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2960" windowHeight="12510" tabRatio="691" firstSheet="4" activeTab="4"/>
  </bookViews>
  <sheets>
    <sheet name="部门收支总表" sheetId="1" r:id="rId1"/>
    <sheet name="部门收入总表" sheetId="9" r:id="rId2"/>
    <sheet name="部门支出总表" sheetId="10" r:id="rId3"/>
    <sheet name="部门基本支出表" sheetId="15" r:id="rId4"/>
    <sheet name="部门项目支出表" sheetId="16" r:id="rId5"/>
    <sheet name="财政拨款收支总表" sheetId="8" r:id="rId6"/>
    <sheet name="一般公共预算支出表" sheetId="11" r:id="rId7"/>
    <sheet name="一般公共预算基本支出表" sheetId="2" r:id="rId8"/>
    <sheet name="一般公共预算项目支出表" sheetId="14" r:id="rId9"/>
    <sheet name="一般公共预算安排的机关运行经费及“三公”经费支出表" sheetId="6" r:id="rId10"/>
    <sheet name="政府性基金预算支出表" sheetId="7" r:id="rId11"/>
  </sheets>
  <calcPr calcId="114210"/>
</workbook>
</file>

<file path=xl/calcChain.xml><?xml version="1.0" encoding="utf-8"?>
<calcChain xmlns="http://schemas.openxmlformats.org/spreadsheetml/2006/main">
  <c r="G9" i="11"/>
  <c r="F9"/>
  <c r="E9"/>
  <c r="G8"/>
  <c r="F8"/>
  <c r="E8"/>
  <c r="F11" i="10"/>
  <c r="F10"/>
  <c r="G11"/>
  <c r="G10"/>
  <c r="H11"/>
  <c r="H10"/>
  <c r="I11"/>
  <c r="I10"/>
  <c r="J11"/>
  <c r="J10"/>
  <c r="K11"/>
  <c r="K10"/>
  <c r="E11"/>
  <c r="E10"/>
  <c r="F10" i="9"/>
  <c r="F9"/>
  <c r="G10"/>
  <c r="G9"/>
  <c r="H10"/>
  <c r="H9"/>
  <c r="I10"/>
  <c r="I9"/>
  <c r="J10"/>
  <c r="J9"/>
  <c r="K10"/>
  <c r="K9"/>
  <c r="E10"/>
  <c r="E9"/>
</calcChain>
</file>

<file path=xl/sharedStrings.xml><?xml version="1.0" encoding="utf-8"?>
<sst xmlns="http://schemas.openxmlformats.org/spreadsheetml/2006/main" count="449" uniqueCount="301">
  <si>
    <t>附件2-1</t>
  </si>
  <si>
    <t>部门收支总表</t>
  </si>
  <si>
    <t>单位:元</t>
  </si>
  <si>
    <t>收                             入</t>
  </si>
  <si>
    <t>支                             出</t>
  </si>
  <si>
    <t xml:space="preserve">项            目 </t>
  </si>
  <si>
    <t xml:space="preserve">         项     目</t>
  </si>
  <si>
    <t>一、公共财政预算拨款</t>
  </si>
  <si>
    <t>一、基本支出</t>
  </si>
  <si>
    <t xml:space="preserve">        经费拨款</t>
  </si>
  <si>
    <t xml:space="preserve">    工资福利支出</t>
  </si>
  <si>
    <t xml:space="preserve">        用纳入预算管理的非税资金安排的拨款</t>
  </si>
  <si>
    <t xml:space="preserve">    商品和服务支出</t>
  </si>
  <si>
    <t>二、财政专户管理的非税资金</t>
  </si>
  <si>
    <t xml:space="preserve">    对个人和家庭的补助</t>
  </si>
  <si>
    <t xml:space="preserve">        行政事业性收费收入</t>
  </si>
  <si>
    <t xml:space="preserve">    对企事业单位的补贴</t>
  </si>
  <si>
    <t xml:space="preserve">        教育收费收入</t>
  </si>
  <si>
    <t xml:space="preserve">    转移性支出</t>
  </si>
  <si>
    <t xml:space="preserve">        罚没收入</t>
  </si>
  <si>
    <t xml:space="preserve">    债务利息支出</t>
  </si>
  <si>
    <t xml:space="preserve">        专项收入</t>
  </si>
  <si>
    <t xml:space="preserve">    基本建设支出</t>
  </si>
  <si>
    <t xml:space="preserve">        国有资本经营收入</t>
  </si>
  <si>
    <t xml:space="preserve">    其他资本性支出</t>
  </si>
  <si>
    <t xml:space="preserve">        国有资源（资产）有偿使用收入</t>
  </si>
  <si>
    <t xml:space="preserve">    其他支出</t>
  </si>
  <si>
    <t xml:space="preserve">        经营服务性收费收入</t>
  </si>
  <si>
    <t xml:space="preserve">        其他收入</t>
  </si>
  <si>
    <t>二、项目支出</t>
  </si>
  <si>
    <t>三、事业收入（不含预算外资金）</t>
  </si>
  <si>
    <t>四、事业单位经营收入</t>
  </si>
  <si>
    <t xml:space="preserve">    大型修缮支出</t>
  </si>
  <si>
    <t>五、其他收入</t>
  </si>
  <si>
    <t xml:space="preserve">    大型购置支出</t>
  </si>
  <si>
    <t xml:space="preserve">    大型会议支出</t>
  </si>
  <si>
    <t xml:space="preserve">    专项业务支出</t>
  </si>
  <si>
    <t>三、事业单位经营支出</t>
  </si>
  <si>
    <t xml:space="preserve">        本  年  收  入  合  计</t>
  </si>
  <si>
    <t>本  年  支  出  合  计</t>
  </si>
  <si>
    <t>六、上级补助收入</t>
  </si>
  <si>
    <t>四、其他支出</t>
  </si>
  <si>
    <t>七、附属单位上缴收入</t>
  </si>
  <si>
    <t>五、对附属单位补助支出</t>
  </si>
  <si>
    <t>八、政府性基金收入(资金、附加）</t>
  </si>
  <si>
    <t>六、上缴上级支出</t>
  </si>
  <si>
    <t>九、用事业基金弥补收支差额</t>
  </si>
  <si>
    <t>十、上年结转</t>
  </si>
  <si>
    <t>七、结转下年</t>
  </si>
  <si>
    <t xml:space="preserve">        收      入      总      计</t>
  </si>
  <si>
    <t xml:space="preserve">   支      出      总      计</t>
  </si>
  <si>
    <t>附件2-2</t>
  </si>
  <si>
    <t>部门收入总表</t>
  </si>
  <si>
    <t>单位：元</t>
  </si>
  <si>
    <t>项  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</si>
  <si>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</si>
  <si>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</si>
  <si>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</si>
  <si>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</si>
  <si>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</si>
  <si>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</si>
  <si>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</si>
  <si>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</si>
  <si>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</si>
  <si>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</si>
  <si>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</si>
  <si>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</si>
  <si>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</si>
  <si>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</si>
  <si>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</si>
  <si>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</si>
  <si>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</si>
  <si>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</si>
  <si>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</si>
  <si>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</si>
  <si>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</si>
  <si>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附件2-3</t>
  </si>
  <si>
    <t>部门支出总表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</si>
  <si>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</si>
  <si>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</si>
  <si>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</si>
  <si>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</si>
  <si>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</si>
  <si>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</si>
  <si>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其他支出</t>
  </si>
  <si>
    <t>附件2-4</t>
  </si>
  <si>
    <t>部门基本支出表</t>
  </si>
  <si>
    <t>经济科目名称          （到款级）</t>
  </si>
  <si>
    <t>资    金    来    源</t>
  </si>
  <si>
    <t>小计</t>
  </si>
  <si>
    <t>公共财政预算资金</t>
  </si>
  <si>
    <t>财政专户管理的非税资金</t>
  </si>
  <si>
    <t>其他资金</t>
  </si>
  <si>
    <t>经费拨款</t>
  </si>
  <si>
    <t>纳入预算管理的非税资金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</si>
  <si>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</si>
  <si>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</si>
  <si>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</si>
  <si>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</si>
  <si>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</si>
  <si>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</si>
  <si>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附件2-5</t>
  </si>
  <si>
    <t>部门项目支出表</t>
  </si>
  <si>
    <t xml:space="preserve">项目名称          </t>
  </si>
  <si>
    <t>其他  资金</t>
  </si>
  <si>
    <t>附件2-6</t>
  </si>
  <si>
    <t>财政拨款收支总表</t>
  </si>
  <si>
    <t>收     入</t>
  </si>
  <si>
    <t>支     出</t>
  </si>
  <si>
    <t>项    目</t>
  </si>
  <si>
    <t>行次</t>
  </si>
  <si>
    <t>预算数</t>
  </si>
  <si>
    <t>项目（按功能分类）</t>
  </si>
  <si>
    <t>公共预算财政拨款</t>
  </si>
  <si>
    <t>政府性基金预算财政拨款</t>
  </si>
  <si>
    <t>栏    次</t>
  </si>
  <si>
    <t>一、公共预算财政拨款</t>
  </si>
  <si>
    <t>一、一般公共服务支出</t>
  </si>
  <si>
    <t>31</t>
  </si>
  <si>
    <t>二、政府性基金预算财政拨款</t>
  </si>
  <si>
    <t>二、外交支出</t>
  </si>
  <si>
    <t>32</t>
  </si>
  <si>
    <t>三、国防支出</t>
  </si>
  <si>
    <t>33</t>
  </si>
  <si>
    <t>四、公共安全支出</t>
  </si>
  <si>
    <t>34</t>
  </si>
  <si>
    <t>五、教育支出</t>
  </si>
  <si>
    <t>35</t>
  </si>
  <si>
    <t>六、科学技术支出</t>
  </si>
  <si>
    <t>36</t>
  </si>
  <si>
    <t>七、文化体育与传媒支出</t>
  </si>
  <si>
    <t>37</t>
  </si>
  <si>
    <t>8</t>
  </si>
  <si>
    <t>八、社会保障和就业支出</t>
  </si>
  <si>
    <t>38</t>
  </si>
  <si>
    <t>9</t>
  </si>
  <si>
    <t>九、医疗卫生与计划生育支出</t>
  </si>
  <si>
    <t>39</t>
  </si>
  <si>
    <t>10</t>
  </si>
  <si>
    <t>十、节能环保支出</t>
  </si>
  <si>
    <t>40</t>
  </si>
  <si>
    <t>11</t>
  </si>
  <si>
    <t>十一、城乡社区支出</t>
  </si>
  <si>
    <t>41</t>
  </si>
  <si>
    <t>12</t>
  </si>
  <si>
    <t>十二、农林水支出</t>
  </si>
  <si>
    <t>42</t>
  </si>
  <si>
    <t>13</t>
  </si>
  <si>
    <t>十三、交通运输支出</t>
  </si>
  <si>
    <t>43</t>
  </si>
  <si>
    <t>14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</si>
  <si>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</si>
  <si>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</si>
  <si>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</si>
  <si>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</si>
  <si>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</si>
  <si>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</si>
  <si>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</si>
  <si>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</si>
  <si>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</si>
  <si>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</si>
  <si>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</si>
  <si>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</si>
  <si>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</si>
  <si>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</si>
  <si>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</si>
  <si>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</si>
  <si>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</si>
  <si>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</si>
  <si>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</si>
  <si>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</si>
  <si>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</si>
  <si>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</si>
  <si>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</si>
  <si>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</si>
  <si>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</si>
  <si>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</si>
  <si>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</si>
  <si>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</si>
  <si>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24</t>
  </si>
  <si>
    <t>54</t>
  </si>
  <si>
    <t>25</t>
  </si>
  <si>
    <t>55</t>
  </si>
  <si>
    <t>年初财政拨款结转和结余</t>
  </si>
  <si>
    <t>26</t>
  </si>
  <si>
    <t>年末财政拨款结转和结余</t>
  </si>
  <si>
    <t>56</t>
  </si>
  <si>
    <t>27</t>
  </si>
  <si>
    <t>基本支出结转</t>
  </si>
  <si>
    <t>57</t>
  </si>
  <si>
    <t>28</t>
  </si>
  <si>
    <t xml:space="preserve">     项目支出结转和结余</t>
  </si>
  <si>
    <t>58</t>
  </si>
  <si>
    <t>29</t>
  </si>
  <si>
    <t>59</t>
  </si>
  <si>
    <t>收入总计</t>
  </si>
  <si>
    <t>30</t>
  </si>
  <si>
    <t>支出总计</t>
  </si>
  <si>
    <t>60</t>
  </si>
  <si>
    <t>附件2-7</t>
  </si>
  <si>
    <t>一般公共预算支出表</t>
  </si>
  <si>
    <t>项目</t>
  </si>
  <si>
    <t>一般公共预算支出</t>
  </si>
  <si>
    <t>合  计</t>
  </si>
  <si>
    <t>附件2-8</t>
  </si>
  <si>
    <t>一般公共预算基本支出表</t>
  </si>
  <si>
    <t>经济科目名称              （到款级）</t>
  </si>
  <si>
    <t>一般公共预算基本支出</t>
  </si>
  <si>
    <t>合 计</t>
  </si>
  <si>
    <t>附件2-9</t>
  </si>
  <si>
    <t>一般公共预算项目支出表</t>
  </si>
  <si>
    <t>附件2-10</t>
  </si>
  <si>
    <t>一般公共预算安排的机关运行经费及“三公”经费支出表</t>
  </si>
  <si>
    <t>金  额</t>
  </si>
  <si>
    <t>机关运行经费</t>
  </si>
  <si>
    <t xml:space="preserve">   “三公”经费</t>
  </si>
  <si>
    <t xml:space="preserve">         其中：一、因公出国（境）支出</t>
  </si>
  <si>
    <t xml:space="preserve">               二、公务用车购置及运行维护支出</t>
  </si>
  <si>
    <t xml:space="preserve">                 （一）公务用车购置支出</t>
  </si>
  <si>
    <t xml:space="preserve">                  (二）公务用车运行维护支出</t>
  </si>
  <si>
    <t xml:space="preserve">               三、公务接待支出</t>
  </si>
  <si>
    <t>注：</t>
  </si>
  <si>
    <t>1.本表应填写的资金为一般公共预算安排资金。</t>
  </si>
  <si>
    <t>2.机关运行费，即部门（单位）公用经费，包括办公及印刷费、邮电费、差旅费、会议费、福利费、日常维修费、专用材料及一般设备购置费、办公用房水电费、办公用房取暖费、办公用房物业管理费、公务用车运行维护费以及其他费用。</t>
  </si>
  <si>
    <t>附件2-11</t>
  </si>
  <si>
    <t>政府性基金预算支出表</t>
  </si>
  <si>
    <t>项   目</t>
  </si>
  <si>
    <t>政府性基金预算支出</t>
  </si>
  <si>
    <r>
      <t xml:space="preserve"> 2017 </t>
    </r>
    <r>
      <rPr>
        <sz val="9"/>
        <rFont val="宋体"/>
        <charset val="134"/>
      </rPr>
      <t>年预算</t>
    </r>
    <phoneticPr fontId="24" type="noConversion"/>
  </si>
  <si>
    <r>
      <t xml:space="preserve"> 2017</t>
    </r>
    <r>
      <rPr>
        <sz val="9"/>
        <rFont val="宋体"/>
        <charset val="134"/>
      </rPr>
      <t>年预算</t>
    </r>
    <phoneticPr fontId="24" type="noConversion"/>
  </si>
  <si>
    <t>单位名称：韶关市妇女联合会</t>
    <phoneticPr fontId="24" type="noConversion"/>
  </si>
  <si>
    <t>行政运行</t>
  </si>
  <si>
    <t>其他群众团体事务支出</t>
  </si>
  <si>
    <t>其他一般公共服务支出</t>
  </si>
  <si>
    <t>归口管理的行政单位离退休</t>
  </si>
  <si>
    <t>住房公积金</t>
  </si>
  <si>
    <t xml:space="preserve">  办公设备购置费</t>
    <phoneticPr fontId="24" type="noConversion"/>
  </si>
  <si>
    <t xml:space="preserve">  住房公积金</t>
    <phoneticPr fontId="24" type="noConversion"/>
  </si>
  <si>
    <t xml:space="preserve">  其他对个人和家庭的补助</t>
    <phoneticPr fontId="24" type="noConversion"/>
  </si>
  <si>
    <t xml:space="preserve">  退休费</t>
    <phoneticPr fontId="24" type="noConversion"/>
  </si>
  <si>
    <t xml:space="preserve">  离休费</t>
    <phoneticPr fontId="24" type="noConversion"/>
  </si>
  <si>
    <t xml:space="preserve">  其他交通费用</t>
    <phoneticPr fontId="24" type="noConversion"/>
  </si>
  <si>
    <t xml:space="preserve">  福利费</t>
    <phoneticPr fontId="24" type="noConversion"/>
  </si>
  <si>
    <t xml:space="preserve">  手续费</t>
    <phoneticPr fontId="24" type="noConversion"/>
  </si>
  <si>
    <t xml:space="preserve">  劳务费</t>
    <phoneticPr fontId="24" type="noConversion"/>
  </si>
  <si>
    <t xml:space="preserve">  物业管理费</t>
    <phoneticPr fontId="24" type="noConversion"/>
  </si>
  <si>
    <t xml:space="preserve">  工会经费</t>
    <phoneticPr fontId="24" type="noConversion"/>
  </si>
  <si>
    <t xml:space="preserve">  邮电费</t>
    <phoneticPr fontId="24" type="noConversion"/>
  </si>
  <si>
    <t xml:space="preserve">  差旅费</t>
    <phoneticPr fontId="24" type="noConversion"/>
  </si>
  <si>
    <t xml:space="preserve">  公务接待费</t>
    <phoneticPr fontId="24" type="noConversion"/>
  </si>
  <si>
    <t xml:space="preserve">  水费</t>
    <phoneticPr fontId="24" type="noConversion"/>
  </si>
  <si>
    <t xml:space="preserve">  电费</t>
    <phoneticPr fontId="24" type="noConversion"/>
  </si>
  <si>
    <t xml:space="preserve">  维修（护）费</t>
    <phoneticPr fontId="24" type="noConversion"/>
  </si>
  <si>
    <t xml:space="preserve">  会议费</t>
    <phoneticPr fontId="24" type="noConversion"/>
  </si>
  <si>
    <t xml:space="preserve">  公务用车运行维护费</t>
    <phoneticPr fontId="24" type="noConversion"/>
  </si>
  <si>
    <t xml:space="preserve">  培训费</t>
    <phoneticPr fontId="24" type="noConversion"/>
  </si>
  <si>
    <t xml:space="preserve">  印刷费</t>
    <phoneticPr fontId="24" type="noConversion"/>
  </si>
  <si>
    <t xml:space="preserve">  办公费</t>
    <phoneticPr fontId="24" type="noConversion"/>
  </si>
  <si>
    <t xml:space="preserve">  其他工资福利支出</t>
    <phoneticPr fontId="24" type="noConversion"/>
  </si>
  <si>
    <t xml:space="preserve">  津贴补贴</t>
    <phoneticPr fontId="24" type="noConversion"/>
  </si>
  <si>
    <t xml:space="preserve">  基本工资</t>
    <phoneticPr fontId="24" type="noConversion"/>
  </si>
  <si>
    <t>备注：本单位无政府性基金预算。</t>
    <phoneticPr fontId="28" type="noConversion"/>
  </si>
  <si>
    <t>对个人和家庭的补助</t>
    <phoneticPr fontId="24" type="noConversion"/>
  </si>
  <si>
    <t xml:space="preserve">  其他商品和服务支出</t>
    <phoneticPr fontId="24" type="noConversion"/>
  </si>
  <si>
    <t xml:space="preserve">单位名称：韶关市妇女联合会    </t>
    <phoneticPr fontId="24" type="noConversion"/>
  </si>
  <si>
    <t>2017年妇女儿童工作委员会专项经费</t>
  </si>
  <si>
    <t>2017年妇女维权与信息服务站项目工作经费</t>
  </si>
  <si>
    <t>2017年妇女小额贷款财政贴息项目</t>
  </si>
  <si>
    <t>2017年婚姻家庭调解委员会项目</t>
  </si>
  <si>
    <t>2017年市级“妇女之家”示范点专项经费</t>
  </si>
  <si>
    <t>促进妇女儿童身心健康水平和生活质量稳步提升，妇女儿童合法权益保护力度不断加大，妇女儿童生存发展环境不断优化</t>
    <phoneticPr fontId="24" type="noConversion"/>
  </si>
  <si>
    <t>实维护妇女儿童合法权益，消除化解妇女、家庭中不稳定的因素，促进韶关经济社会发展</t>
    <phoneticPr fontId="24" type="noConversion"/>
  </si>
  <si>
    <t>推动我市妇女增收致富，推动农村产业结构调整，促进城乡统筹发展共同富裕中发挥了积极的作用</t>
    <phoneticPr fontId="24" type="noConversion"/>
  </si>
  <si>
    <t>推动平安家庭建设，促进社会稳定和谐</t>
    <phoneticPr fontId="24" type="noConversion"/>
  </si>
  <si>
    <r>
      <t>绩效目标</t>
    </r>
    <r>
      <rPr>
        <sz val="12"/>
        <rFont val="宋体"/>
        <charset val="134"/>
      </rPr>
      <t xml:space="preserve">                            </t>
    </r>
    <r>
      <rPr>
        <sz val="9"/>
        <rFont val="宋体"/>
        <charset val="134"/>
      </rPr>
      <t>（简略表述项目实施的内容及目的）</t>
    </r>
    <phoneticPr fontId="24" type="noConversion"/>
  </si>
  <si>
    <t xml:space="preserve">    办公费</t>
    <phoneticPr fontId="24" type="noConversion"/>
  </si>
  <si>
    <t xml:space="preserve">    会议费</t>
    <phoneticPr fontId="24" type="noConversion"/>
  </si>
  <si>
    <t xml:space="preserve">    劳务费</t>
    <phoneticPr fontId="24" type="noConversion"/>
  </si>
  <si>
    <t xml:space="preserve">    培训费</t>
    <phoneticPr fontId="24" type="noConversion"/>
  </si>
  <si>
    <t xml:space="preserve">    其他商品和服务支出</t>
    <phoneticPr fontId="24" type="noConversion"/>
  </si>
  <si>
    <t xml:space="preserve">    维修（护）费</t>
    <phoneticPr fontId="24" type="noConversion"/>
  </si>
  <si>
    <t xml:space="preserve">    委托业务费</t>
    <phoneticPr fontId="24" type="noConversion"/>
  </si>
  <si>
    <t xml:space="preserve">    印刷费</t>
    <phoneticPr fontId="24" type="noConversion"/>
  </si>
  <si>
    <t xml:space="preserve">    其他支出</t>
    <phoneticPr fontId="24" type="noConversion"/>
  </si>
  <si>
    <t>一般公共服务支出</t>
    <phoneticPr fontId="24" type="noConversion"/>
  </si>
  <si>
    <t>群众团体事务</t>
    <phoneticPr fontId="24" type="noConversion"/>
  </si>
  <si>
    <t>其他一般公共服务支出</t>
    <phoneticPr fontId="24" type="noConversion"/>
  </si>
  <si>
    <t>社会保障和就业支出</t>
    <phoneticPr fontId="24" type="noConversion"/>
  </si>
  <si>
    <t>行政事业单位离退休</t>
    <phoneticPr fontId="24" type="noConversion"/>
  </si>
  <si>
    <t>住房保障支出</t>
    <phoneticPr fontId="24" type="noConversion"/>
  </si>
  <si>
    <t>住房改革支出</t>
    <phoneticPr fontId="24" type="noConversion"/>
  </si>
  <si>
    <t>住房公积金</t>
    <phoneticPr fontId="24" type="noConversion"/>
  </si>
  <si>
    <t>开展市级“妇女之家”示范点创建活动，打造基层妇联工作品牌，建设坚强阵地和温暖之家，持续发挥团结凝聚妇女群众，引领妇女群众向党靠拢的作用</t>
    <phoneticPr fontId="24" type="noConversion"/>
  </si>
  <si>
    <t>其他一般公共服务支出</t>
    <phoneticPr fontId="24" type="noConversion"/>
  </si>
  <si>
    <t>社会保障和就业支出</t>
    <phoneticPr fontId="24" type="noConversion"/>
  </si>
  <si>
    <t>行政事业单位离退休</t>
    <phoneticPr fontId="24" type="noConversion"/>
  </si>
  <si>
    <t>住房保障支出</t>
    <phoneticPr fontId="24" type="noConversion"/>
  </si>
  <si>
    <t>住房改革支出</t>
    <phoneticPr fontId="24" type="noConversion"/>
  </si>
  <si>
    <t>一般公共预算项目支出</t>
    <phoneticPr fontId="24" type="noConversion"/>
  </si>
  <si>
    <t>2017年女领导干部高端培训项目</t>
    <phoneticPr fontId="24" type="noConversion"/>
  </si>
  <si>
    <t>培养女干部的重要举措，提升我市女干部综合素质和工作能力</t>
    <phoneticPr fontId="2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</si>
</sst>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#,##0.00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2"/>
      <name val="黑体"/>
      <family val="3"/>
      <charset val="134"/>
    </font>
    <font>
      <b/>
      <sz val="18"/>
      <color indexed="8"/>
      <name val="宋体"/>
      <charset val="134"/>
    </font>
    <font>
      <b/>
      <sz val="18"/>
      <color indexed="8"/>
      <name val="Arial"/>
      <family val="2"/>
    </font>
    <font>
      <sz val="12"/>
      <color indexed="8"/>
      <name val="宋体"/>
      <charset val="134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6"/>
      <name val="黑体"/>
      <family val="3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黑体"/>
      <family val="3"/>
      <charset val="134"/>
    </font>
    <font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Arial"/>
      <family val="2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family val="2"/>
    </font>
    <font>
      <b/>
      <sz val="9"/>
      <color indexed="8"/>
      <name val="宋体"/>
      <charset val="134"/>
    </font>
    <font>
      <b/>
      <sz val="11"/>
      <name val="宋体"/>
      <charset val="134"/>
    </font>
    <font>
      <sz val="22"/>
      <color indexed="8"/>
      <name val="宋体"/>
      <charset val="134"/>
    </font>
    <font>
      <sz val="9"/>
      <name val="宋体"/>
      <charset val="134"/>
    </font>
    <font>
      <u/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/>
    <xf numFmtId="0" fontId="2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8"/>
    <xf numFmtId="0" fontId="7" fillId="0" borderId="0" xfId="8" applyFont="1" applyAlignment="1">
      <alignment horizontal="right"/>
    </xf>
    <xf numFmtId="0" fontId="8" fillId="0" borderId="1" xfId="8" applyFont="1" applyFill="1" applyBorder="1" applyAlignment="1">
      <alignment horizontal="center" vertical="center" wrapText="1" shrinkToFit="1"/>
    </xf>
    <xf numFmtId="0" fontId="8" fillId="0" borderId="1" xfId="8" applyFont="1" applyFill="1" applyBorder="1" applyAlignment="1">
      <alignment horizontal="center" vertical="center" shrinkToFit="1"/>
    </xf>
    <xf numFmtId="4" fontId="8" fillId="0" borderId="1" xfId="8" applyNumberFormat="1" applyFont="1" applyFill="1" applyBorder="1" applyAlignment="1">
      <alignment horizontal="right" vertical="center" shrinkToFit="1"/>
    </xf>
    <xf numFmtId="0" fontId="0" fillId="0" borderId="1" xfId="0" applyBorder="1">
      <alignment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1" fillId="0" borderId="0" xfId="0" applyFont="1" applyFill="1">
      <alignment vertical="center"/>
    </xf>
    <xf numFmtId="0" fontId="13" fillId="0" borderId="0" xfId="2" applyNumberFormat="1" applyFont="1" applyFill="1" applyBorder="1" applyAlignment="1"/>
    <xf numFmtId="0" fontId="0" fillId="0" borderId="0" xfId="0" applyAlignment="1">
      <alignment horizontal="right" vertical="center"/>
    </xf>
    <xf numFmtId="0" fontId="14" fillId="2" borderId="1" xfId="2" applyFont="1" applyFill="1" applyBorder="1" applyAlignment="1">
      <alignment horizontal="center" vertical="center" wrapText="1" shrinkToFit="1"/>
    </xf>
    <xf numFmtId="0" fontId="14" fillId="2" borderId="1" xfId="2" applyNumberFormat="1" applyFont="1" applyFill="1" applyBorder="1" applyAlignment="1">
      <alignment horizontal="center" vertical="center" wrapText="1" shrinkToFit="1"/>
    </xf>
    <xf numFmtId="0" fontId="14" fillId="0" borderId="2" xfId="2" applyNumberFormat="1" applyFont="1" applyFill="1" applyBorder="1" applyAlignment="1">
      <alignment horizontal="center" vertical="center" shrinkToFit="1"/>
    </xf>
    <xf numFmtId="4" fontId="15" fillId="0" borderId="2" xfId="2" applyNumberFormat="1" applyFont="1" applyFill="1" applyBorder="1" applyAlignment="1"/>
    <xf numFmtId="0" fontId="15" fillId="0" borderId="1" xfId="2" applyNumberFormat="1" applyFont="1" applyFill="1" applyBorder="1" applyAlignment="1">
      <alignment horizontal="left" vertical="center" shrinkToFit="1"/>
    </xf>
    <xf numFmtId="4" fontId="15" fillId="0" borderId="1" xfId="2" applyNumberFormat="1" applyFont="1" applyFill="1" applyBorder="1" applyAlignment="1"/>
    <xf numFmtId="0" fontId="0" fillId="0" borderId="0" xfId="0" applyBorder="1" applyAlignment="1">
      <alignment horizontal="right" vertical="center"/>
    </xf>
    <xf numFmtId="0" fontId="5" fillId="0" borderId="0" xfId="6" applyFont="1"/>
    <xf numFmtId="0" fontId="6" fillId="0" borderId="0" xfId="6"/>
    <xf numFmtId="0" fontId="7" fillId="0" borderId="0" xfId="6" applyFont="1" applyAlignment="1">
      <alignment horizontal="right"/>
    </xf>
    <xf numFmtId="0" fontId="5" fillId="2" borderId="1" xfId="6" applyFont="1" applyFill="1" applyBorder="1" applyAlignment="1">
      <alignment horizontal="center" vertical="center" wrapText="1" shrinkToFit="1"/>
    </xf>
    <xf numFmtId="4" fontId="5" fillId="2" borderId="1" xfId="6" applyNumberFormat="1" applyFont="1" applyFill="1" applyBorder="1" applyAlignment="1">
      <alignment horizontal="right" vertical="center" shrinkToFit="1"/>
    </xf>
    <xf numFmtId="0" fontId="5" fillId="2" borderId="1" xfId="6" applyFont="1" applyFill="1" applyBorder="1" applyAlignment="1">
      <alignment horizontal="right" vertical="center" shrinkToFit="1"/>
    </xf>
    <xf numFmtId="0" fontId="5" fillId="2" borderId="1" xfId="6" applyFont="1" applyFill="1" applyBorder="1" applyAlignment="1">
      <alignment horizontal="left" vertical="center" shrinkToFit="1"/>
    </xf>
    <xf numFmtId="0" fontId="19" fillId="0" borderId="0" xfId="7" applyFont="1"/>
    <xf numFmtId="0" fontId="20" fillId="0" borderId="0" xfId="7" applyFont="1"/>
    <xf numFmtId="0" fontId="19" fillId="0" borderId="0" xfId="7" applyFont="1" applyAlignment="1">
      <alignment horizontal="center"/>
    </xf>
    <xf numFmtId="0" fontId="19" fillId="0" borderId="0" xfId="7" applyFont="1" applyAlignment="1">
      <alignment horizontal="right"/>
    </xf>
    <xf numFmtId="0" fontId="19" fillId="2" borderId="1" xfId="7" applyFont="1" applyFill="1" applyBorder="1" applyAlignment="1">
      <alignment horizontal="center" vertical="center"/>
    </xf>
    <xf numFmtId="0" fontId="19" fillId="2" borderId="1" xfId="7" applyFont="1" applyFill="1" applyBorder="1" applyAlignment="1">
      <alignment horizontal="center" vertical="center" wrapText="1"/>
    </xf>
    <xf numFmtId="0" fontId="19" fillId="2" borderId="1" xfId="7" applyFont="1" applyFill="1" applyBorder="1" applyAlignment="1">
      <alignment horizontal="left" vertical="center"/>
    </xf>
    <xf numFmtId="4" fontId="19" fillId="2" borderId="1" xfId="7" applyNumberFormat="1" applyFont="1" applyFill="1" applyBorder="1" applyAlignment="1">
      <alignment horizontal="right" vertical="center" shrinkToFit="1"/>
    </xf>
    <xf numFmtId="0" fontId="19" fillId="2" borderId="1" xfId="7" applyFont="1" applyFill="1" applyBorder="1" applyAlignment="1">
      <alignment horizontal="right" vertical="center" shrinkToFit="1"/>
    </xf>
    <xf numFmtId="0" fontId="19" fillId="2" borderId="1" xfId="7" applyFont="1" applyFill="1" applyBorder="1" applyAlignment="1">
      <alignment horizontal="left" vertical="center" shrinkToFit="1"/>
    </xf>
    <xf numFmtId="0" fontId="21" fillId="2" borderId="1" xfId="7" applyFont="1" applyFill="1" applyBorder="1" applyAlignment="1">
      <alignment horizontal="center" vertical="center"/>
    </xf>
    <xf numFmtId="0" fontId="21" fillId="2" borderId="1" xfId="7" applyFont="1" applyFill="1" applyBorder="1" applyAlignment="1">
      <alignment vertical="center"/>
    </xf>
    <xf numFmtId="0" fontId="19" fillId="2" borderId="1" xfId="7" applyFont="1" applyFill="1" applyBorder="1" applyAlignment="1">
      <alignment vertical="center"/>
    </xf>
    <xf numFmtId="0" fontId="15" fillId="0" borderId="0" xfId="2" applyNumberFormat="1" applyFont="1" applyFill="1" applyBorder="1" applyAlignment="1">
      <alignment horizontal="right" vertical="center"/>
    </xf>
    <xf numFmtId="0" fontId="22" fillId="2" borderId="3" xfId="2" applyNumberFormat="1" applyFont="1" applyFill="1" applyBorder="1" applyAlignment="1">
      <alignment horizontal="center" vertical="center" wrapText="1" shrinkToFit="1"/>
    </xf>
    <xf numFmtId="0" fontId="15" fillId="2" borderId="3" xfId="2" applyNumberFormat="1" applyFont="1" applyFill="1" applyBorder="1" applyAlignment="1">
      <alignment horizontal="center" vertical="center" wrapText="1" shrinkToFit="1"/>
    </xf>
    <xf numFmtId="0" fontId="6" fillId="0" borderId="0" xfId="5"/>
    <xf numFmtId="0" fontId="5" fillId="0" borderId="0" xfId="5" applyFont="1" applyAlignment="1">
      <alignment horizontal="center"/>
    </xf>
    <xf numFmtId="0" fontId="8" fillId="2" borderId="1" xfId="5" applyFont="1" applyFill="1" applyBorder="1" applyAlignment="1">
      <alignment horizontal="center" vertical="center" shrinkToFit="1"/>
    </xf>
    <xf numFmtId="0" fontId="8" fillId="2" borderId="1" xfId="5" applyFont="1" applyFill="1" applyBorder="1" applyAlignment="1">
      <alignment horizontal="center" vertical="center" wrapText="1" shrinkToFit="1"/>
    </xf>
    <xf numFmtId="4" fontId="8" fillId="2" borderId="1" xfId="5" applyNumberFormat="1" applyFont="1" applyFill="1" applyBorder="1" applyAlignment="1">
      <alignment horizontal="right" vertical="center" shrinkToFit="1"/>
    </xf>
    <xf numFmtId="0" fontId="8" fillId="2" borderId="1" xfId="5" applyFont="1" applyFill="1" applyBorder="1" applyAlignment="1">
      <alignment horizontal="left" vertical="center" shrinkToFit="1"/>
    </xf>
    <xf numFmtId="0" fontId="8" fillId="2" borderId="1" xfId="5" applyFont="1" applyFill="1" applyBorder="1" applyAlignment="1">
      <alignment horizontal="right" vertical="center" shrinkToFit="1"/>
    </xf>
    <xf numFmtId="0" fontId="5" fillId="0" borderId="0" xfId="5" applyFont="1" applyAlignment="1">
      <alignment horizontal="right"/>
    </xf>
    <xf numFmtId="0" fontId="6" fillId="0" borderId="0" xfId="3"/>
    <xf numFmtId="0" fontId="5" fillId="0" borderId="0" xfId="3" applyFont="1" applyAlignment="1">
      <alignment horizontal="center"/>
    </xf>
    <xf numFmtId="0" fontId="8" fillId="2" borderId="4" xfId="3" applyFont="1" applyFill="1" applyBorder="1" applyAlignment="1">
      <alignment horizontal="center" vertical="center" wrapText="1" shrinkToFit="1"/>
    </xf>
    <xf numFmtId="0" fontId="8" fillId="2" borderId="4" xfId="3" applyFont="1" applyFill="1" applyBorder="1" applyAlignment="1">
      <alignment horizontal="center" vertical="center" shrinkToFit="1"/>
    </xf>
    <xf numFmtId="4" fontId="8" fillId="2" borderId="4" xfId="3" applyNumberFormat="1" applyFont="1" applyFill="1" applyBorder="1" applyAlignment="1">
      <alignment horizontal="right" vertical="center" shrinkToFit="1"/>
    </xf>
    <xf numFmtId="0" fontId="8" fillId="2" borderId="4" xfId="3" applyFont="1" applyFill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4" fontId="8" fillId="0" borderId="4" xfId="3" applyNumberFormat="1" applyFont="1" applyBorder="1" applyAlignment="1">
      <alignment horizontal="right" vertical="center" shrinkToFit="1"/>
    </xf>
    <xf numFmtId="0" fontId="5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15" fillId="0" borderId="0" xfId="0" applyFont="1">
      <alignment vertical="center"/>
    </xf>
    <xf numFmtId="0" fontId="15" fillId="0" borderId="0" xfId="1" applyNumberFormat="1" applyFont="1" applyFill="1" applyBorder="1" applyAlignment="1">
      <alignment horizontal="left" vertical="center"/>
    </xf>
    <xf numFmtId="0" fontId="13" fillId="0" borderId="0" xfId="1" applyNumberFormat="1" applyFont="1" applyFill="1" applyBorder="1" applyAlignment="1"/>
    <xf numFmtId="0" fontId="15" fillId="0" borderId="0" xfId="1" applyNumberFormat="1" applyFont="1" applyFill="1" applyBorder="1" applyAlignment="1">
      <alignment vertical="center"/>
    </xf>
    <xf numFmtId="0" fontId="15" fillId="0" borderId="0" xfId="1" applyNumberFormat="1" applyFont="1" applyFill="1" applyBorder="1" applyAlignment="1">
      <alignment horizontal="right" vertical="center"/>
    </xf>
    <xf numFmtId="0" fontId="24" fillId="2" borderId="3" xfId="1" applyFont="1" applyFill="1" applyBorder="1" applyAlignment="1">
      <alignment horizontal="center" vertical="center" wrapText="1" shrinkToFit="1"/>
    </xf>
    <xf numFmtId="0" fontId="25" fillId="2" borderId="3" xfId="1" applyFont="1" applyFill="1" applyBorder="1" applyAlignment="1">
      <alignment horizontal="center" vertical="center" wrapText="1" shrinkToFit="1"/>
    </xf>
    <xf numFmtId="0" fontId="24" fillId="2" borderId="3" xfId="1" applyFont="1" applyFill="1" applyBorder="1" applyAlignment="1">
      <alignment horizontal="left" vertical="center" wrapText="1" shrinkToFit="1"/>
    </xf>
    <xf numFmtId="4" fontId="24" fillId="0" borderId="3" xfId="1" applyNumberFormat="1" applyFont="1" applyBorder="1" applyAlignment="1">
      <alignment horizontal="center" shrinkToFit="1"/>
    </xf>
    <xf numFmtId="4" fontId="24" fillId="0" borderId="3" xfId="1" applyNumberFormat="1" applyFont="1" applyBorder="1" applyAlignment="1">
      <alignment horizontal="right"/>
    </xf>
    <xf numFmtId="0" fontId="24" fillId="2" borderId="3" xfId="1" applyFont="1" applyFill="1" applyBorder="1" applyAlignment="1">
      <alignment horizontal="right" vertical="center" wrapText="1" shrinkToFit="1"/>
    </xf>
    <xf numFmtId="0" fontId="15" fillId="0" borderId="3" xfId="0" applyFont="1" applyBorder="1">
      <alignment vertical="center"/>
    </xf>
    <xf numFmtId="0" fontId="0" fillId="0" borderId="0" xfId="0" applyAlignment="1">
      <alignment horizontal="left" vertical="center"/>
    </xf>
    <xf numFmtId="0" fontId="27" fillId="0" borderId="0" xfId="0" applyFont="1">
      <alignment vertical="center"/>
    </xf>
    <xf numFmtId="4" fontId="15" fillId="0" borderId="5" xfId="2" applyNumberFormat="1" applyFont="1" applyFill="1" applyBorder="1" applyAlignment="1"/>
    <xf numFmtId="4" fontId="15" fillId="0" borderId="6" xfId="2" applyNumberFormat="1" applyFont="1" applyFill="1" applyBorder="1" applyAlignment="1"/>
    <xf numFmtId="4" fontId="15" fillId="0" borderId="1" xfId="2" applyNumberFormat="1" applyFont="1" applyFill="1" applyBorder="1" applyAlignment="1">
      <alignment horizontal="right"/>
    </xf>
    <xf numFmtId="0" fontId="15" fillId="0" borderId="4" xfId="0" applyNumberFormat="1" applyFont="1" applyFill="1" applyBorder="1" applyAlignment="1">
      <alignment horizontal="left" vertical="center" wrapText="1" shrinkToFit="1"/>
    </xf>
    <xf numFmtId="4" fontId="15" fillId="0" borderId="7" xfId="2" applyNumberFormat="1" applyFont="1" applyFill="1" applyBorder="1" applyAlignment="1"/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4" fontId="24" fillId="0" borderId="3" xfId="1" applyNumberFormat="1" applyFont="1" applyBorder="1" applyAlignment="1">
      <alignment horizontal="right" shrinkToFit="1"/>
    </xf>
    <xf numFmtId="177" fontId="19" fillId="2" borderId="1" xfId="7" applyNumberFormat="1" applyFont="1" applyFill="1" applyBorder="1" applyAlignment="1">
      <alignment horizontal="right" vertical="center" shrinkToFit="1"/>
    </xf>
    <xf numFmtId="177" fontId="21" fillId="2" borderId="1" xfId="7" applyNumberFormat="1" applyFont="1" applyFill="1" applyBorder="1" applyAlignment="1">
      <alignment vertical="center"/>
    </xf>
    <xf numFmtId="177" fontId="19" fillId="2" borderId="1" xfId="7" applyNumberFormat="1" applyFont="1" applyFill="1" applyBorder="1" applyAlignment="1">
      <alignment vertical="center"/>
    </xf>
    <xf numFmtId="0" fontId="1" fillId="2" borderId="4" xfId="3" applyFont="1" applyFill="1" applyBorder="1" applyAlignment="1">
      <alignment horizontal="left" vertical="center" shrinkToFit="1"/>
    </xf>
    <xf numFmtId="0" fontId="1" fillId="0" borderId="4" xfId="3" applyFont="1" applyBorder="1" applyAlignment="1">
      <alignment horizontal="left" vertical="center" shrinkToFit="1"/>
    </xf>
    <xf numFmtId="178" fontId="0" fillId="0" borderId="0" xfId="0" applyNumberFormat="1">
      <alignment vertical="center"/>
    </xf>
    <xf numFmtId="0" fontId="12" fillId="0" borderId="0" xfId="1" applyNumberFormat="1" applyFont="1" applyFill="1" applyBorder="1" applyAlignment="1">
      <alignment horizontal="center" vertical="center" wrapText="1" shrinkToFit="1"/>
    </xf>
    <xf numFmtId="0" fontId="24" fillId="2" borderId="11" xfId="1" applyFont="1" applyFill="1" applyBorder="1" applyAlignment="1">
      <alignment horizontal="center" vertical="center" wrapText="1" shrinkToFit="1"/>
    </xf>
    <xf numFmtId="0" fontId="24" fillId="2" borderId="4" xfId="1" applyFont="1" applyFill="1" applyBorder="1" applyAlignment="1">
      <alignment horizontal="center" vertical="center" wrapText="1" shrinkToFit="1"/>
    </xf>
    <xf numFmtId="0" fontId="8" fillId="2" borderId="8" xfId="3" applyFont="1" applyFill="1" applyBorder="1" applyAlignment="1">
      <alignment horizontal="left" vertical="center" shrinkToFit="1"/>
    </xf>
    <xf numFmtId="0" fontId="8" fillId="2" borderId="4" xfId="3" applyFont="1" applyFill="1" applyBorder="1" applyAlignment="1">
      <alignment horizontal="left" vertical="center" shrinkToFit="1"/>
    </xf>
    <xf numFmtId="0" fontId="1" fillId="2" borderId="9" xfId="3" applyFont="1" applyFill="1" applyBorder="1" applyAlignment="1">
      <alignment horizontal="left" vertical="center" shrinkToFit="1"/>
    </xf>
    <xf numFmtId="0" fontId="1" fillId="2" borderId="10" xfId="3" applyFont="1" applyFill="1" applyBorder="1" applyAlignment="1">
      <alignment horizontal="left" vertical="center" shrinkToFit="1"/>
    </xf>
    <xf numFmtId="0" fontId="1" fillId="2" borderId="4" xfId="3" applyFont="1" applyFill="1" applyBorder="1" applyAlignment="1">
      <alignment horizontal="left" vertical="center" shrinkToFit="1"/>
    </xf>
    <xf numFmtId="0" fontId="8" fillId="2" borderId="12" xfId="3" applyFont="1" applyFill="1" applyBorder="1" applyAlignment="1">
      <alignment horizontal="center" vertical="center" wrapText="1" shrinkToFit="1"/>
    </xf>
    <xf numFmtId="0" fontId="8" fillId="2" borderId="4" xfId="3" applyFont="1" applyFill="1" applyBorder="1" applyAlignment="1">
      <alignment horizontal="center" vertical="center" wrapText="1" shrinkToFit="1"/>
    </xf>
    <xf numFmtId="0" fontId="8" fillId="2" borderId="8" xfId="3" applyFont="1" applyFill="1" applyBorder="1" applyAlignment="1">
      <alignment horizontal="center" vertical="center" wrapText="1" shrinkToFit="1"/>
    </xf>
    <xf numFmtId="0" fontId="8" fillId="2" borderId="4" xfId="3" applyFont="1" applyFill="1" applyBorder="1" applyAlignment="1">
      <alignment horizontal="center" vertical="center" shrinkToFit="1"/>
    </xf>
    <xf numFmtId="0" fontId="23" fillId="0" borderId="0" xfId="3" applyFont="1" applyAlignment="1">
      <alignment horizontal="center"/>
    </xf>
    <xf numFmtId="0" fontId="8" fillId="2" borderId="13" xfId="3" applyFont="1" applyFill="1" applyBorder="1" applyAlignment="1">
      <alignment horizontal="center" vertical="center" shrinkToFit="1"/>
    </xf>
    <xf numFmtId="0" fontId="8" fillId="2" borderId="12" xfId="3" applyFont="1" applyFill="1" applyBorder="1" applyAlignment="1">
      <alignment horizontal="center" vertical="center" shrinkToFit="1"/>
    </xf>
    <xf numFmtId="0" fontId="5" fillId="0" borderId="14" xfId="3" applyFont="1" applyBorder="1" applyAlignment="1">
      <alignment horizontal="left"/>
    </xf>
    <xf numFmtId="0" fontId="8" fillId="2" borderId="8" xfId="3" applyFont="1" applyFill="1" applyBorder="1" applyAlignment="1">
      <alignment horizontal="center" vertical="center" shrinkToFit="1"/>
    </xf>
    <xf numFmtId="0" fontId="8" fillId="0" borderId="8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1" fillId="0" borderId="9" xfId="3" applyFont="1" applyBorder="1" applyAlignment="1">
      <alignment horizontal="left" vertical="center" shrinkToFit="1"/>
    </xf>
    <xf numFmtId="0" fontId="1" fillId="0" borderId="10" xfId="3" applyFont="1" applyBorder="1" applyAlignment="1">
      <alignment horizontal="left" vertical="center" shrinkToFit="1"/>
    </xf>
    <xf numFmtId="0" fontId="1" fillId="0" borderId="4" xfId="3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8" fillId="2" borderId="1" xfId="5" applyFont="1" applyFill="1" applyBorder="1" applyAlignment="1">
      <alignment horizontal="center" vertical="center" wrapText="1" shrinkToFit="1"/>
    </xf>
    <xf numFmtId="0" fontId="8" fillId="2" borderId="1" xfId="5" applyFont="1" applyFill="1" applyBorder="1" applyAlignment="1">
      <alignment horizontal="center" vertical="center" shrinkToFit="1"/>
    </xf>
    <xf numFmtId="0" fontId="8" fillId="2" borderId="1" xfId="5" applyFont="1" applyFill="1" applyBorder="1" applyAlignment="1">
      <alignment horizontal="left" vertical="center" shrinkToFit="1"/>
    </xf>
    <xf numFmtId="0" fontId="23" fillId="0" borderId="0" xfId="5" applyFont="1" applyAlignment="1">
      <alignment horizontal="center"/>
    </xf>
    <xf numFmtId="0" fontId="5" fillId="0" borderId="15" xfId="5" applyFont="1" applyBorder="1" applyAlignment="1">
      <alignment horizontal="left"/>
    </xf>
    <xf numFmtId="0" fontId="12" fillId="0" borderId="0" xfId="2" applyNumberFormat="1" applyFont="1" applyFill="1" applyBorder="1" applyAlignment="1">
      <alignment horizontal="center" vertical="center" wrapText="1" shrinkToFit="1"/>
    </xf>
    <xf numFmtId="0" fontId="15" fillId="2" borderId="11" xfId="2" applyFont="1" applyFill="1" applyBorder="1" applyAlignment="1">
      <alignment horizontal="center" vertical="center" wrapText="1" shrinkToFit="1"/>
    </xf>
    <xf numFmtId="0" fontId="15" fillId="2" borderId="10" xfId="2" applyFont="1" applyFill="1" applyBorder="1" applyAlignment="1">
      <alignment horizontal="center" vertical="center" wrapText="1" shrinkToFit="1"/>
    </xf>
    <xf numFmtId="0" fontId="15" fillId="2" borderId="4" xfId="2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 shrinkToFit="1"/>
    </xf>
    <xf numFmtId="0" fontId="15" fillId="2" borderId="16" xfId="2" applyFont="1" applyFill="1" applyBorder="1" applyAlignment="1">
      <alignment horizontal="center" vertical="center" wrapText="1" shrinkToFit="1"/>
    </xf>
    <xf numFmtId="0" fontId="15" fillId="2" borderId="17" xfId="2" applyFont="1" applyFill="1" applyBorder="1" applyAlignment="1">
      <alignment horizontal="center" vertical="center" wrapText="1" shrinkToFit="1"/>
    </xf>
    <xf numFmtId="0" fontId="22" fillId="2" borderId="11" xfId="2" applyFont="1" applyFill="1" applyBorder="1" applyAlignment="1">
      <alignment horizontal="center" vertical="center" wrapText="1" shrinkToFit="1"/>
    </xf>
    <xf numFmtId="0" fontId="22" fillId="2" borderId="10" xfId="2" applyFont="1" applyFill="1" applyBorder="1" applyAlignment="1">
      <alignment horizontal="center" vertical="center" wrapText="1" shrinkToFit="1"/>
    </xf>
    <xf numFmtId="0" fontId="22" fillId="2" borderId="4" xfId="2" applyFont="1" applyFill="1" applyBorder="1" applyAlignment="1">
      <alignment horizontal="center" vertical="center" wrapText="1" shrinkToFit="1"/>
    </xf>
    <xf numFmtId="0" fontId="22" fillId="2" borderId="2" xfId="2" applyFont="1" applyFill="1" applyBorder="1" applyAlignment="1">
      <alignment horizontal="center" vertical="center" wrapText="1" shrinkToFit="1"/>
    </xf>
    <xf numFmtId="0" fontId="22" fillId="2" borderId="16" xfId="2" applyFont="1" applyFill="1" applyBorder="1" applyAlignment="1">
      <alignment horizontal="center" vertical="center" wrapText="1" shrinkToFit="1"/>
    </xf>
    <xf numFmtId="0" fontId="22" fillId="2" borderId="17" xfId="2" applyFont="1" applyFill="1" applyBorder="1" applyAlignment="1">
      <alignment horizontal="center" vertical="center" wrapText="1" shrinkToFit="1"/>
    </xf>
    <xf numFmtId="0" fontId="22" fillId="2" borderId="7" xfId="2" applyFont="1" applyFill="1" applyBorder="1" applyAlignment="1">
      <alignment horizontal="center" vertical="center" wrapText="1" shrinkToFit="1"/>
    </xf>
    <xf numFmtId="0" fontId="22" fillId="2" borderId="18" xfId="2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0" xfId="7" applyFont="1" applyAlignment="1">
      <alignment horizontal="center"/>
    </xf>
    <xf numFmtId="0" fontId="19" fillId="2" borderId="1" xfId="7" applyFont="1" applyFill="1" applyBorder="1" applyAlignment="1">
      <alignment horizontal="center" vertical="center"/>
    </xf>
    <xf numFmtId="0" fontId="19" fillId="2" borderId="1" xfId="7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left" vertical="center" shrinkToFit="1"/>
    </xf>
    <xf numFmtId="0" fontId="5" fillId="2" borderId="1" xfId="6" applyFont="1" applyFill="1" applyBorder="1" applyAlignment="1">
      <alignment horizontal="center" vertical="center" wrapText="1" shrinkToFit="1"/>
    </xf>
    <xf numFmtId="0" fontId="5" fillId="2" borderId="1" xfId="6" applyFont="1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16" fillId="0" borderId="0" xfId="6" applyFont="1" applyAlignment="1">
      <alignment horizontal="center"/>
    </xf>
    <xf numFmtId="0" fontId="17" fillId="0" borderId="0" xfId="6" applyFont="1" applyAlignment="1">
      <alignment horizontal="center"/>
    </xf>
    <xf numFmtId="0" fontId="14" fillId="2" borderId="1" xfId="2" applyFont="1" applyFill="1" applyBorder="1" applyAlignment="1">
      <alignment horizontal="center" vertical="center" wrapText="1" shrinkToFit="1"/>
    </xf>
    <xf numFmtId="0" fontId="14" fillId="2" borderId="19" xfId="2" applyFont="1" applyFill="1" applyBorder="1" applyAlignment="1">
      <alignment horizontal="center" vertical="center" wrapText="1" shrinkToFit="1"/>
    </xf>
    <xf numFmtId="0" fontId="9" fillId="0" borderId="0" xfId="4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8" fillId="0" borderId="1" xfId="8" applyFont="1" applyFill="1" applyBorder="1" applyAlignment="1">
      <alignment horizontal="center" vertical="center" wrapText="1" shrinkToFit="1"/>
    </xf>
    <xf numFmtId="0" fontId="3" fillId="0" borderId="0" xfId="8" applyFont="1" applyAlignment="1">
      <alignment horizontal="center"/>
    </xf>
    <xf numFmtId="0" fontId="4" fillId="0" borderId="0" xfId="8" applyFont="1" applyAlignment="1">
      <alignment horizontal="center"/>
    </xf>
    <xf numFmtId="0" fontId="5" fillId="0" borderId="15" xfId="8" applyFont="1" applyBorder="1" applyAlignment="1">
      <alignment horizontal="left"/>
    </xf>
  </cellXfs>
  <cellStyles count="9">
    <cellStyle name="常规" xfId="0" builtinId="0"/>
    <cellStyle name="常规_Sheet1" xfId="1"/>
    <cellStyle name="常规_Sheet2" xfId="2"/>
    <cellStyle name="常规_Sheet2_1" xfId="3"/>
    <cellStyle name="常规_Sheet3" xfId="4"/>
    <cellStyle name="常规_Sheet3_Sheet10" xfId="5"/>
    <cellStyle name="常规_Sheet3_Sheet11" xfId="6"/>
    <cellStyle name="常规_Sheet4" xfId="7"/>
    <cellStyle name="常规_Sheet9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D38"/>
  <sheetViews>
    <sheetView zoomScaleSheetLayoutView="100" workbookViewId="0">
      <selection activeCell="C18" sqref="C18"/>
    </sheetView>
  </sheetViews>
  <sheetFormatPr defaultColWidth="9" defaultRowHeight="14.25"/>
  <cols>
    <col min="1" max="1" width="35" customWidth="1"/>
    <col min="2" max="2" width="10.125" customWidth="1"/>
    <col min="3" max="3" width="23.125" bestFit="1" customWidth="1"/>
    <col min="4" max="4" width="10.125" customWidth="1"/>
  </cols>
  <sheetData>
    <row r="1" spans="1:4">
      <c r="A1" s="1" t="s">
        <v>0</v>
      </c>
    </row>
    <row r="2" spans="1:4" ht="18.75">
      <c r="A2" s="91" t="s">
        <v>1</v>
      </c>
      <c r="B2" s="91"/>
      <c r="C2" s="91"/>
      <c r="D2" s="91"/>
    </row>
    <row r="3" spans="1:4">
      <c r="A3" s="64"/>
      <c r="B3" s="65"/>
      <c r="C3" s="65"/>
      <c r="D3" s="65"/>
    </row>
    <row r="4" spans="1:4" s="63" customFormat="1" ht="12">
      <c r="A4" s="66" t="s">
        <v>264</v>
      </c>
      <c r="B4" s="66"/>
      <c r="C4" s="66"/>
      <c r="D4" s="67" t="s">
        <v>2</v>
      </c>
    </row>
    <row r="5" spans="1:4">
      <c r="A5" s="92" t="s">
        <v>3</v>
      </c>
      <c r="B5" s="93"/>
      <c r="C5" s="92" t="s">
        <v>4</v>
      </c>
      <c r="D5" s="93"/>
    </row>
    <row r="6" spans="1:4">
      <c r="A6" s="68" t="s">
        <v>5</v>
      </c>
      <c r="B6" s="69" t="s">
        <v>229</v>
      </c>
      <c r="C6" s="70" t="s">
        <v>6</v>
      </c>
      <c r="D6" s="69" t="s">
        <v>228</v>
      </c>
    </row>
    <row r="7" spans="1:4">
      <c r="A7" s="70" t="s">
        <v>7</v>
      </c>
      <c r="B7" s="71">
        <v>9405822.75</v>
      </c>
      <c r="C7" s="70" t="s">
        <v>8</v>
      </c>
      <c r="D7" s="71">
        <v>4381354.4000000004</v>
      </c>
    </row>
    <row r="8" spans="1:4">
      <c r="A8" s="70" t="s">
        <v>9</v>
      </c>
      <c r="B8" s="71">
        <v>9405822.75</v>
      </c>
      <c r="C8" s="70" t="s">
        <v>10</v>
      </c>
      <c r="D8" s="71">
        <v>1696253.8</v>
      </c>
    </row>
    <row r="9" spans="1:4">
      <c r="A9" s="70" t="s">
        <v>11</v>
      </c>
      <c r="B9" s="71"/>
      <c r="C9" s="70" t="s">
        <v>12</v>
      </c>
      <c r="D9" s="84">
        <v>641100</v>
      </c>
    </row>
    <row r="10" spans="1:4">
      <c r="A10" s="70" t="s">
        <v>13</v>
      </c>
      <c r="B10" s="71"/>
      <c r="C10" s="70" t="s">
        <v>14</v>
      </c>
      <c r="D10" s="71">
        <v>2024000.6</v>
      </c>
    </row>
    <row r="11" spans="1:4">
      <c r="A11" s="70" t="s">
        <v>15</v>
      </c>
      <c r="B11" s="72"/>
      <c r="C11" s="70" t="s">
        <v>16</v>
      </c>
      <c r="D11" s="72"/>
    </row>
    <row r="12" spans="1:4">
      <c r="A12" s="70" t="s">
        <v>17</v>
      </c>
      <c r="B12" s="71"/>
      <c r="C12" s="70" t="s">
        <v>18</v>
      </c>
      <c r="D12" s="72"/>
    </row>
    <row r="13" spans="1:4">
      <c r="A13" s="70" t="s">
        <v>19</v>
      </c>
      <c r="B13" s="72"/>
      <c r="C13" s="70" t="s">
        <v>20</v>
      </c>
      <c r="D13" s="71"/>
    </row>
    <row r="14" spans="1:4">
      <c r="A14" s="70" t="s">
        <v>21</v>
      </c>
      <c r="B14" s="72"/>
      <c r="C14" s="70" t="s">
        <v>22</v>
      </c>
      <c r="D14" s="71"/>
    </row>
    <row r="15" spans="1:4">
      <c r="A15" s="70" t="s">
        <v>23</v>
      </c>
      <c r="B15" s="72"/>
      <c r="C15" s="70" t="s">
        <v>24</v>
      </c>
      <c r="D15" s="71">
        <v>20000</v>
      </c>
    </row>
    <row r="16" spans="1:4">
      <c r="A16" s="70" t="s">
        <v>25</v>
      </c>
      <c r="B16" s="72"/>
      <c r="C16" s="70" t="s">
        <v>26</v>
      </c>
      <c r="D16" s="71"/>
    </row>
    <row r="17" spans="1:4">
      <c r="A17" s="70" t="s">
        <v>27</v>
      </c>
      <c r="B17" s="71"/>
      <c r="C17" s="70"/>
      <c r="D17" s="73"/>
    </row>
    <row r="18" spans="1:4">
      <c r="A18" s="70" t="s">
        <v>28</v>
      </c>
      <c r="B18" s="71"/>
      <c r="C18" s="70" t="s">
        <v>29</v>
      </c>
      <c r="D18" s="71">
        <v>5024468.3499999996</v>
      </c>
    </row>
    <row r="19" spans="1:4">
      <c r="A19" s="70" t="s">
        <v>30</v>
      </c>
      <c r="B19" s="71"/>
      <c r="C19" s="70" t="s">
        <v>22</v>
      </c>
      <c r="D19" s="71"/>
    </row>
    <row r="20" spans="1:4">
      <c r="A20" s="70" t="s">
        <v>31</v>
      </c>
      <c r="B20" s="71"/>
      <c r="C20" s="70" t="s">
        <v>32</v>
      </c>
      <c r="D20" s="71"/>
    </row>
    <row r="21" spans="1:4">
      <c r="A21" s="70" t="s">
        <v>33</v>
      </c>
      <c r="B21" s="71"/>
      <c r="C21" s="70" t="s">
        <v>34</v>
      </c>
      <c r="D21" s="71"/>
    </row>
    <row r="22" spans="1:4">
      <c r="A22" s="70"/>
      <c r="B22" s="73"/>
      <c r="C22" s="70" t="s">
        <v>35</v>
      </c>
      <c r="D22" s="71"/>
    </row>
    <row r="23" spans="1:4">
      <c r="A23" s="70"/>
      <c r="B23" s="73"/>
      <c r="C23" s="70" t="s">
        <v>36</v>
      </c>
      <c r="D23" s="71">
        <v>5024468.3499999996</v>
      </c>
    </row>
    <row r="24" spans="1:4">
      <c r="A24" s="70"/>
      <c r="B24" s="73"/>
      <c r="C24" s="70" t="s">
        <v>26</v>
      </c>
      <c r="D24" s="71"/>
    </row>
    <row r="25" spans="1:4">
      <c r="A25" s="70"/>
      <c r="B25" s="73"/>
      <c r="C25" s="70"/>
      <c r="D25" s="73"/>
    </row>
    <row r="26" spans="1:4">
      <c r="A26" s="70"/>
      <c r="B26" s="73"/>
      <c r="C26" s="70" t="s">
        <v>37</v>
      </c>
      <c r="D26" s="71"/>
    </row>
    <row r="27" spans="1:4">
      <c r="A27" s="70"/>
      <c r="B27" s="73"/>
      <c r="C27" s="70"/>
      <c r="D27" s="73"/>
    </row>
    <row r="28" spans="1:4">
      <c r="A28" s="70" t="s">
        <v>38</v>
      </c>
      <c r="B28" s="71">
        <v>9405822.75</v>
      </c>
      <c r="C28" s="68" t="s">
        <v>39</v>
      </c>
      <c r="D28" s="71">
        <v>9405822.75</v>
      </c>
    </row>
    <row r="29" spans="1:4">
      <c r="A29" s="70"/>
      <c r="B29" s="73"/>
      <c r="C29" s="70"/>
      <c r="D29" s="73"/>
    </row>
    <row r="30" spans="1:4">
      <c r="A30" s="70" t="s">
        <v>40</v>
      </c>
      <c r="B30" s="71"/>
      <c r="C30" s="70" t="s">
        <v>41</v>
      </c>
      <c r="D30" s="71"/>
    </row>
    <row r="31" spans="1:4">
      <c r="A31" s="70" t="s">
        <v>42</v>
      </c>
      <c r="B31" s="72"/>
      <c r="C31" s="70" t="s">
        <v>43</v>
      </c>
      <c r="D31" s="72"/>
    </row>
    <row r="32" spans="1:4">
      <c r="A32" s="70" t="s">
        <v>44</v>
      </c>
      <c r="B32" s="71"/>
      <c r="C32" s="70" t="s">
        <v>45</v>
      </c>
      <c r="D32" s="72"/>
    </row>
    <row r="33" spans="1:4">
      <c r="A33" s="70" t="s">
        <v>46</v>
      </c>
      <c r="B33" s="72"/>
      <c r="C33" s="70"/>
      <c r="D33" s="73"/>
    </row>
    <row r="34" spans="1:4">
      <c r="A34" s="70"/>
      <c r="B34" s="73"/>
      <c r="C34" s="70"/>
      <c r="D34" s="73"/>
    </row>
    <row r="35" spans="1:4">
      <c r="A35" s="70"/>
      <c r="B35" s="73"/>
      <c r="C35" s="70"/>
      <c r="D35" s="73"/>
    </row>
    <row r="36" spans="1:4">
      <c r="A36" s="70" t="s">
        <v>47</v>
      </c>
      <c r="B36" s="72"/>
      <c r="C36" s="70" t="s">
        <v>48</v>
      </c>
      <c r="D36" s="73"/>
    </row>
    <row r="37" spans="1:4">
      <c r="A37" s="70"/>
      <c r="B37" s="73"/>
      <c r="C37" s="70"/>
      <c r="D37" s="73"/>
    </row>
    <row r="38" spans="1:4">
      <c r="A38" s="70" t="s">
        <v>49</v>
      </c>
      <c r="B38" s="71">
        <v>9405822.75</v>
      </c>
      <c r="C38" s="68" t="s">
        <v>50</v>
      </c>
      <c r="D38" s="74">
        <v>9405822.75</v>
      </c>
    </row>
  </sheetData>
  <mergeCells count="3">
    <mergeCell ref="A2:D2"/>
    <mergeCell ref="A5:B5"/>
    <mergeCell ref="C5:D5"/>
  </mergeCells>
  <phoneticPr fontId="24" type="noConversion"/>
  <pageMargins left="0.75" right="0.75" top="1" bottom="1" header="0.51" footer="0.51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21"/>
  </sheetPr>
  <dimension ref="A1:B14"/>
  <sheetViews>
    <sheetView zoomScaleSheetLayoutView="100" workbookViewId="0">
      <selection activeCell="A17" sqref="A17"/>
    </sheetView>
  </sheetViews>
  <sheetFormatPr defaultColWidth="9" defaultRowHeight="14.25"/>
  <cols>
    <col min="1" max="1" width="53" customWidth="1"/>
    <col min="2" max="2" width="28.125" customWidth="1"/>
  </cols>
  <sheetData>
    <row r="1" spans="1:2">
      <c r="A1" s="1" t="s">
        <v>211</v>
      </c>
    </row>
    <row r="2" spans="1:2" ht="30" customHeight="1">
      <c r="A2" s="147" t="s">
        <v>212</v>
      </c>
      <c r="B2" s="147"/>
    </row>
    <row r="3" spans="1:2" ht="30" customHeight="1">
      <c r="A3" s="75" t="s">
        <v>230</v>
      </c>
      <c r="B3" s="8" t="s">
        <v>2</v>
      </c>
    </row>
    <row r="4" spans="1:2" ht="39" customHeight="1">
      <c r="A4" s="9" t="s">
        <v>54</v>
      </c>
      <c r="B4" s="9" t="s">
        <v>213</v>
      </c>
    </row>
    <row r="5" spans="1:2" ht="39" customHeight="1">
      <c r="A5" s="10" t="s">
        <v>214</v>
      </c>
      <c r="B5" s="82">
        <v>583300</v>
      </c>
    </row>
    <row r="6" spans="1:2" ht="39" customHeight="1">
      <c r="A6" s="11" t="s">
        <v>215</v>
      </c>
      <c r="B6" s="83">
        <v>100000</v>
      </c>
    </row>
    <row r="7" spans="1:2" ht="39" customHeight="1">
      <c r="A7" s="7" t="s">
        <v>216</v>
      </c>
      <c r="B7" s="83">
        <v>0</v>
      </c>
    </row>
    <row r="8" spans="1:2" ht="39" customHeight="1">
      <c r="A8" s="7" t="s">
        <v>217</v>
      </c>
      <c r="B8" s="83">
        <v>69000</v>
      </c>
    </row>
    <row r="9" spans="1:2" ht="39" customHeight="1">
      <c r="A9" s="7" t="s">
        <v>218</v>
      </c>
      <c r="B9" s="83">
        <v>0</v>
      </c>
    </row>
    <row r="10" spans="1:2" ht="39" customHeight="1">
      <c r="A10" s="7" t="s">
        <v>219</v>
      </c>
      <c r="B10" s="83">
        <v>69000</v>
      </c>
    </row>
    <row r="11" spans="1:2" ht="39" customHeight="1">
      <c r="A11" s="7" t="s">
        <v>220</v>
      </c>
      <c r="B11" s="83">
        <v>31000</v>
      </c>
    </row>
    <row r="12" spans="1:2">
      <c r="A12" s="148" t="s">
        <v>221</v>
      </c>
      <c r="B12" s="148"/>
    </row>
    <row r="13" spans="1:2">
      <c r="A13" s="12" t="s">
        <v>222</v>
      </c>
      <c r="B13" s="12"/>
    </row>
    <row r="14" spans="1:2" ht="38.1" customHeight="1">
      <c r="A14" s="149" t="s">
        <v>223</v>
      </c>
      <c r="B14" s="149"/>
    </row>
  </sheetData>
  <mergeCells count="3">
    <mergeCell ref="A2:B2"/>
    <mergeCell ref="A12:B12"/>
    <mergeCell ref="A14:B14"/>
  </mergeCells>
  <phoneticPr fontId="24" type="noConversion"/>
  <pageMargins left="0.75" right="0.47" top="1" bottom="1" header="0.51" footer="0.51"/>
  <pageSetup paperSize="9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G22"/>
  <sheetViews>
    <sheetView zoomScaleSheetLayoutView="100" workbookViewId="0">
      <selection activeCell="I21" sqref="I21"/>
    </sheetView>
  </sheetViews>
  <sheetFormatPr defaultColWidth="9" defaultRowHeight="14.25"/>
  <cols>
    <col min="1" max="3" width="6.75" customWidth="1"/>
    <col min="4" max="4" width="18.375" customWidth="1"/>
    <col min="5" max="7" width="13.875" customWidth="1"/>
  </cols>
  <sheetData>
    <row r="1" spans="1:7">
      <c r="A1" s="1" t="s">
        <v>224</v>
      </c>
    </row>
    <row r="2" spans="1:7" ht="24">
      <c r="A2" s="151" t="s">
        <v>225</v>
      </c>
      <c r="B2" s="152"/>
      <c r="C2" s="152"/>
      <c r="D2" s="152"/>
      <c r="E2" s="152"/>
      <c r="F2" s="152"/>
      <c r="G2" s="152"/>
    </row>
    <row r="3" spans="1:7" ht="15">
      <c r="A3" s="153" t="s">
        <v>230</v>
      </c>
      <c r="B3" s="153"/>
      <c r="C3" s="153"/>
      <c r="D3" s="153"/>
      <c r="E3" s="2"/>
      <c r="F3" s="2"/>
      <c r="G3" s="3" t="s">
        <v>53</v>
      </c>
    </row>
    <row r="4" spans="1:7" ht="21" customHeight="1">
      <c r="A4" s="150" t="s">
        <v>226</v>
      </c>
      <c r="B4" s="150"/>
      <c r="C4" s="150"/>
      <c r="D4" s="150"/>
      <c r="E4" s="150" t="s">
        <v>227</v>
      </c>
      <c r="F4" s="150"/>
      <c r="G4" s="150"/>
    </row>
    <row r="5" spans="1:7" ht="21" customHeight="1">
      <c r="A5" s="150" t="s">
        <v>62</v>
      </c>
      <c r="B5" s="150"/>
      <c r="C5" s="150"/>
      <c r="D5" s="150" t="s">
        <v>63</v>
      </c>
      <c r="E5" s="150" t="s">
        <v>89</v>
      </c>
      <c r="F5" s="150" t="s">
        <v>79</v>
      </c>
      <c r="G5" s="150" t="s">
        <v>80</v>
      </c>
    </row>
    <row r="6" spans="1:7" ht="21" customHeight="1">
      <c r="A6" s="150"/>
      <c r="B6" s="150"/>
      <c r="C6" s="150"/>
      <c r="D6" s="150"/>
      <c r="E6" s="150"/>
      <c r="F6" s="150"/>
      <c r="G6" s="150"/>
    </row>
    <row r="7" spans="1:7" ht="21" customHeight="1">
      <c r="A7" s="150"/>
      <c r="B7" s="150"/>
      <c r="C7" s="150"/>
      <c r="D7" s="150"/>
      <c r="E7" s="150"/>
      <c r="F7" s="150"/>
      <c r="G7" s="150"/>
    </row>
    <row r="8" spans="1:7" ht="21" customHeight="1">
      <c r="A8" s="150" t="s">
        <v>64</v>
      </c>
      <c r="B8" s="150" t="s">
        <v>65</v>
      </c>
      <c r="C8" s="150" t="s">
        <v>66</v>
      </c>
      <c r="D8" s="4" t="s">
        <v>67</v>
      </c>
      <c r="E8" s="5">
        <v>1</v>
      </c>
      <c r="F8" s="5">
        <v>2</v>
      </c>
      <c r="G8" s="5">
        <v>5</v>
      </c>
    </row>
    <row r="9" spans="1:7" ht="21" customHeight="1">
      <c r="A9" s="150"/>
      <c r="B9" s="150"/>
      <c r="C9" s="150"/>
      <c r="D9" s="4" t="s">
        <v>75</v>
      </c>
      <c r="E9" s="6">
        <v>0</v>
      </c>
      <c r="F9" s="6">
        <v>0</v>
      </c>
      <c r="G9" s="6">
        <v>0</v>
      </c>
    </row>
    <row r="10" spans="1:7" ht="21" customHeight="1">
      <c r="A10" s="7"/>
      <c r="B10" s="7"/>
      <c r="C10" s="7"/>
      <c r="D10" s="7"/>
      <c r="E10" s="7"/>
      <c r="F10" s="7"/>
      <c r="G10" s="7"/>
    </row>
    <row r="11" spans="1:7" ht="21" customHeight="1">
      <c r="A11" s="7"/>
      <c r="B11" s="7"/>
      <c r="C11" s="7"/>
      <c r="D11" s="7"/>
      <c r="E11" s="7"/>
      <c r="F11" s="7"/>
      <c r="G11" s="7"/>
    </row>
    <row r="12" spans="1:7" ht="21" customHeight="1">
      <c r="A12" s="7"/>
      <c r="B12" s="7"/>
      <c r="C12" s="7"/>
      <c r="D12" s="7"/>
      <c r="E12" s="7"/>
      <c r="F12" s="7"/>
      <c r="G12" s="7"/>
    </row>
    <row r="13" spans="1:7" ht="21" customHeight="1">
      <c r="A13" s="7"/>
      <c r="B13" s="7"/>
      <c r="C13" s="7"/>
      <c r="D13" s="7"/>
      <c r="E13" s="7"/>
      <c r="F13" s="7"/>
      <c r="G13" s="7"/>
    </row>
    <row r="14" spans="1:7" ht="21" customHeight="1">
      <c r="A14" s="7"/>
      <c r="B14" s="7"/>
      <c r="C14" s="7"/>
      <c r="D14" s="7"/>
      <c r="E14" s="7"/>
      <c r="F14" s="7"/>
      <c r="G14" s="7"/>
    </row>
    <row r="15" spans="1:7" ht="21" customHeight="1">
      <c r="A15" s="7"/>
      <c r="B15" s="7"/>
      <c r="C15" s="7"/>
      <c r="D15" s="7"/>
      <c r="E15" s="7"/>
      <c r="F15" s="7"/>
      <c r="G15" s="7"/>
    </row>
    <row r="16" spans="1:7" ht="21" customHeight="1">
      <c r="A16" s="7"/>
      <c r="B16" s="7"/>
      <c r="C16" s="7"/>
      <c r="D16" s="7"/>
      <c r="E16" s="7"/>
      <c r="F16" s="7"/>
      <c r="G16" s="7"/>
    </row>
    <row r="17" spans="1:7" ht="21" customHeight="1">
      <c r="A17" s="7"/>
      <c r="B17" s="7"/>
      <c r="C17" s="7"/>
      <c r="D17" s="7"/>
      <c r="E17" s="7"/>
      <c r="F17" s="7"/>
      <c r="G17" s="7"/>
    </row>
    <row r="18" spans="1:7" ht="21" customHeight="1">
      <c r="A18" s="7"/>
      <c r="B18" s="7"/>
      <c r="C18" s="7"/>
      <c r="D18" s="7"/>
      <c r="E18" s="7"/>
      <c r="F18" s="7"/>
      <c r="G18" s="7"/>
    </row>
    <row r="19" spans="1:7" ht="21" customHeight="1">
      <c r="A19" s="7"/>
      <c r="B19" s="7"/>
      <c r="C19" s="7"/>
      <c r="D19" s="7"/>
      <c r="E19" s="7"/>
      <c r="F19" s="7"/>
      <c r="G19" s="7"/>
    </row>
    <row r="20" spans="1:7" ht="21" customHeight="1">
      <c r="A20" s="7"/>
      <c r="B20" s="7"/>
      <c r="C20" s="7"/>
      <c r="D20" s="7"/>
      <c r="E20" s="7"/>
      <c r="F20" s="7"/>
      <c r="G20" s="7"/>
    </row>
    <row r="21" spans="1:7" ht="21" customHeight="1">
      <c r="A21" s="7"/>
      <c r="B21" s="7"/>
      <c r="C21" s="7"/>
      <c r="D21" s="7"/>
      <c r="E21" s="7"/>
      <c r="F21" s="7"/>
      <c r="G21" s="7"/>
    </row>
    <row r="22" spans="1:7">
      <c r="A22" s="76" t="s">
        <v>261</v>
      </c>
    </row>
  </sheetData>
  <mergeCells count="12">
    <mergeCell ref="E5:E7"/>
    <mergeCell ref="G5:G7"/>
    <mergeCell ref="A8:A9"/>
    <mergeCell ref="B8:B9"/>
    <mergeCell ref="C8:C9"/>
    <mergeCell ref="D5:D7"/>
    <mergeCell ref="A5:C7"/>
    <mergeCell ref="A2:G2"/>
    <mergeCell ref="A4:D4"/>
    <mergeCell ref="E4:G4"/>
    <mergeCell ref="F5:F7"/>
    <mergeCell ref="A3:D3"/>
  </mergeCells>
  <phoneticPr fontId="24" type="noConversion"/>
  <pageMargins left="0.75" right="0.75" top="0.98" bottom="0.98" header="0.51" footer="0.51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20"/>
  <sheetViews>
    <sheetView zoomScaleSheetLayoutView="100" workbookViewId="0">
      <selection activeCell="A18" sqref="A18:D19"/>
    </sheetView>
  </sheetViews>
  <sheetFormatPr defaultColWidth="9" defaultRowHeight="14.25"/>
  <cols>
    <col min="1" max="3" width="7.625" customWidth="1"/>
    <col min="4" max="4" width="14.5" customWidth="1"/>
    <col min="5" max="5" width="12.5" customWidth="1"/>
    <col min="6" max="6" width="12.875" customWidth="1"/>
    <col min="7" max="7" width="12.5" customWidth="1"/>
    <col min="10" max="10" width="18.25" customWidth="1"/>
  </cols>
  <sheetData>
    <row r="1" spans="1:11">
      <c r="A1" s="1" t="s">
        <v>51</v>
      </c>
    </row>
    <row r="2" spans="1:11" ht="27">
      <c r="A2" s="103" t="s">
        <v>52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5.75" thickBot="1">
      <c r="A3" s="106" t="s">
        <v>230</v>
      </c>
      <c r="B3" s="106"/>
      <c r="C3" s="106"/>
      <c r="D3" s="106"/>
      <c r="E3" s="53"/>
      <c r="F3" s="53"/>
      <c r="G3" s="53"/>
      <c r="H3" s="54"/>
      <c r="I3" s="53"/>
      <c r="J3" s="61"/>
      <c r="K3" s="62" t="s">
        <v>53</v>
      </c>
    </row>
    <row r="4" spans="1:11" ht="21" customHeight="1" thickBot="1">
      <c r="A4" s="104" t="s">
        <v>54</v>
      </c>
      <c r="B4" s="105"/>
      <c r="C4" s="105"/>
      <c r="D4" s="105"/>
      <c r="E4" s="99" t="s">
        <v>55</v>
      </c>
      <c r="F4" s="99" t="s">
        <v>56</v>
      </c>
      <c r="G4" s="99" t="s">
        <v>57</v>
      </c>
      <c r="H4" s="99" t="s">
        <v>58</v>
      </c>
      <c r="I4" s="99" t="s">
        <v>59</v>
      </c>
      <c r="J4" s="99" t="s">
        <v>60</v>
      </c>
      <c r="K4" s="99" t="s">
        <v>61</v>
      </c>
    </row>
    <row r="5" spans="1:11" ht="21" customHeight="1">
      <c r="A5" s="101" t="s">
        <v>62</v>
      </c>
      <c r="B5" s="100"/>
      <c r="C5" s="100"/>
      <c r="D5" s="102" t="s">
        <v>63</v>
      </c>
      <c r="E5" s="100"/>
      <c r="F5" s="100"/>
      <c r="G5" s="100"/>
      <c r="H5" s="100"/>
      <c r="I5" s="100"/>
      <c r="J5" s="100"/>
      <c r="K5" s="99"/>
    </row>
    <row r="6" spans="1:11" ht="21" customHeight="1">
      <c r="A6" s="101"/>
      <c r="B6" s="100"/>
      <c r="C6" s="100"/>
      <c r="D6" s="102"/>
      <c r="E6" s="100"/>
      <c r="F6" s="100"/>
      <c r="G6" s="100"/>
      <c r="H6" s="100"/>
      <c r="I6" s="100"/>
      <c r="J6" s="100"/>
      <c r="K6" s="99"/>
    </row>
    <row r="7" spans="1:11" ht="21" customHeight="1">
      <c r="A7" s="107" t="s">
        <v>64</v>
      </c>
      <c r="B7" s="102" t="s">
        <v>65</v>
      </c>
      <c r="C7" s="102" t="s">
        <v>66</v>
      </c>
      <c r="D7" s="56" t="s">
        <v>67</v>
      </c>
      <c r="E7" s="55" t="s">
        <v>68</v>
      </c>
      <c r="F7" s="55" t="s">
        <v>69</v>
      </c>
      <c r="G7" s="55" t="s">
        <v>70</v>
      </c>
      <c r="H7" s="55" t="s">
        <v>71</v>
      </c>
      <c r="I7" s="55" t="s">
        <v>72</v>
      </c>
      <c r="J7" s="55" t="s">
        <v>73</v>
      </c>
      <c r="K7" s="55" t="s">
        <v>74</v>
      </c>
    </row>
    <row r="8" spans="1:11" ht="21" customHeight="1">
      <c r="A8" s="107"/>
      <c r="B8" s="102"/>
      <c r="C8" s="102"/>
      <c r="D8" s="56" t="s">
        <v>75</v>
      </c>
      <c r="E8" s="57">
        <v>9405822.75</v>
      </c>
      <c r="F8" s="57">
        <v>9405822.75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</row>
    <row r="9" spans="1:11" ht="21" customHeight="1">
      <c r="A9" s="96">
        <v>201</v>
      </c>
      <c r="B9" s="97"/>
      <c r="C9" s="98"/>
      <c r="D9" s="88" t="s">
        <v>284</v>
      </c>
      <c r="E9" s="57">
        <f>E10+E13</f>
        <v>7866458.7899999991</v>
      </c>
      <c r="F9" s="57">
        <f t="shared" ref="F9:K9" si="0">F10+F13</f>
        <v>7866458.7899999991</v>
      </c>
      <c r="G9" s="57">
        <f t="shared" si="0"/>
        <v>0</v>
      </c>
      <c r="H9" s="57">
        <f t="shared" si="0"/>
        <v>0</v>
      </c>
      <c r="I9" s="57">
        <f t="shared" si="0"/>
        <v>0</v>
      </c>
      <c r="J9" s="57">
        <f t="shared" si="0"/>
        <v>0</v>
      </c>
      <c r="K9" s="57">
        <f t="shared" si="0"/>
        <v>0</v>
      </c>
    </row>
    <row r="10" spans="1:11" ht="21" customHeight="1">
      <c r="A10" s="96">
        <v>20129</v>
      </c>
      <c r="B10" s="97"/>
      <c r="C10" s="98"/>
      <c r="D10" s="88" t="s">
        <v>285</v>
      </c>
      <c r="E10" s="57">
        <f>E11+E12</f>
        <v>7304022.1499999994</v>
      </c>
      <c r="F10" s="57">
        <f t="shared" ref="F10:K10" si="1">F11+F12</f>
        <v>7304022.1499999994</v>
      </c>
      <c r="G10" s="57">
        <f t="shared" si="1"/>
        <v>0</v>
      </c>
      <c r="H10" s="57">
        <f t="shared" si="1"/>
        <v>0</v>
      </c>
      <c r="I10" s="57">
        <f t="shared" si="1"/>
        <v>0</v>
      </c>
      <c r="J10" s="57">
        <f t="shared" si="1"/>
        <v>0</v>
      </c>
      <c r="K10" s="57">
        <f t="shared" si="1"/>
        <v>0</v>
      </c>
    </row>
    <row r="11" spans="1:11" ht="21" customHeight="1">
      <c r="A11" s="94">
        <v>2012901</v>
      </c>
      <c r="B11" s="95"/>
      <c r="C11" s="95"/>
      <c r="D11" s="58" t="s">
        <v>231</v>
      </c>
      <c r="E11" s="57">
        <v>2279553.7999999998</v>
      </c>
      <c r="F11" s="57">
        <v>2279553.7999999998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ht="21" customHeight="1">
      <c r="A12" s="94">
        <v>2012999</v>
      </c>
      <c r="B12" s="95"/>
      <c r="C12" s="95"/>
      <c r="D12" s="58" t="s">
        <v>232</v>
      </c>
      <c r="E12" s="57">
        <v>5024468.3499999996</v>
      </c>
      <c r="F12" s="57">
        <v>5024468.3499999996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ht="21" customHeight="1">
      <c r="A13" s="96">
        <v>20199</v>
      </c>
      <c r="B13" s="97"/>
      <c r="C13" s="98"/>
      <c r="D13" s="88" t="s">
        <v>286</v>
      </c>
      <c r="E13" s="57">
        <v>562436.64</v>
      </c>
      <c r="F13" s="57">
        <v>562436.64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ht="21" customHeight="1">
      <c r="A14" s="94">
        <v>2019999</v>
      </c>
      <c r="B14" s="95"/>
      <c r="C14" s="95"/>
      <c r="D14" s="58" t="s">
        <v>233</v>
      </c>
      <c r="E14" s="57">
        <v>562436.64</v>
      </c>
      <c r="F14" s="57">
        <v>562436.64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ht="21" customHeight="1">
      <c r="A15" s="96">
        <v>208</v>
      </c>
      <c r="B15" s="97"/>
      <c r="C15" s="98"/>
      <c r="D15" s="88" t="s">
        <v>287</v>
      </c>
      <c r="E15" s="57">
        <v>1353801.96</v>
      </c>
      <c r="F15" s="57">
        <v>1353801.96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ht="21" customHeight="1">
      <c r="A16" s="96">
        <v>20805</v>
      </c>
      <c r="B16" s="97"/>
      <c r="C16" s="98"/>
      <c r="D16" s="88" t="s">
        <v>288</v>
      </c>
      <c r="E16" s="57">
        <v>1353801.96</v>
      </c>
      <c r="F16" s="57">
        <v>1353801.96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ht="21" customHeight="1">
      <c r="A17" s="94">
        <v>2080501</v>
      </c>
      <c r="B17" s="95"/>
      <c r="C17" s="95"/>
      <c r="D17" s="58" t="s">
        <v>234</v>
      </c>
      <c r="E17" s="57">
        <v>1353801.96</v>
      </c>
      <c r="F17" s="57">
        <v>1353801.96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ht="21" customHeight="1">
      <c r="A18" s="110">
        <v>221</v>
      </c>
      <c r="B18" s="111"/>
      <c r="C18" s="112"/>
      <c r="D18" s="89" t="s">
        <v>289</v>
      </c>
      <c r="E18" s="60">
        <v>185562</v>
      </c>
      <c r="F18" s="60">
        <v>185562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ht="21" customHeight="1">
      <c r="A19" s="110">
        <v>22102</v>
      </c>
      <c r="B19" s="111"/>
      <c r="C19" s="112"/>
      <c r="D19" s="89" t="s">
        <v>290</v>
      </c>
      <c r="E19" s="60">
        <v>185562</v>
      </c>
      <c r="F19" s="60">
        <v>185562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</row>
    <row r="20" spans="1:11" ht="21" customHeight="1">
      <c r="A20" s="108">
        <v>2210201</v>
      </c>
      <c r="B20" s="109"/>
      <c r="C20" s="109"/>
      <c r="D20" s="59" t="s">
        <v>291</v>
      </c>
      <c r="E20" s="60">
        <v>185562</v>
      </c>
      <c r="F20" s="60">
        <v>185562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</row>
  </sheetData>
  <mergeCells count="27">
    <mergeCell ref="A20:C20"/>
    <mergeCell ref="A17:C17"/>
    <mergeCell ref="A12:C12"/>
    <mergeCell ref="A19:C19"/>
    <mergeCell ref="A14:C14"/>
    <mergeCell ref="A13:C13"/>
    <mergeCell ref="A18:C18"/>
    <mergeCell ref="A16:C16"/>
    <mergeCell ref="A15:C15"/>
    <mergeCell ref="A2:K2"/>
    <mergeCell ref="A4:D4"/>
    <mergeCell ref="D5:D6"/>
    <mergeCell ref="E4:E6"/>
    <mergeCell ref="F4:F6"/>
    <mergeCell ref="G4:G6"/>
    <mergeCell ref="I4:I6"/>
    <mergeCell ref="A3:D3"/>
    <mergeCell ref="A11:C11"/>
    <mergeCell ref="A10:C10"/>
    <mergeCell ref="A9:C9"/>
    <mergeCell ref="H4:H6"/>
    <mergeCell ref="K4:K6"/>
    <mergeCell ref="A5:C6"/>
    <mergeCell ref="C7:C8"/>
    <mergeCell ref="A7:A8"/>
    <mergeCell ref="B7:B8"/>
    <mergeCell ref="J4:J6"/>
  </mergeCells>
  <phoneticPr fontId="24" type="noConversion"/>
  <pageMargins left="0.75" right="0.75" top="1" bottom="1" header="0.51" footer="0.51"/>
  <pageSetup paperSize="9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1"/>
  </sheetPr>
  <dimension ref="A1:K21"/>
  <sheetViews>
    <sheetView zoomScaleSheetLayoutView="100" workbookViewId="0">
      <selection activeCell="E10" sqref="E10:G21"/>
    </sheetView>
  </sheetViews>
  <sheetFormatPr defaultColWidth="9" defaultRowHeight="14.25"/>
  <cols>
    <col min="1" max="3" width="6.375" customWidth="1"/>
    <col min="4" max="4" width="16.25" customWidth="1"/>
    <col min="5" max="5" width="13.125" customWidth="1"/>
    <col min="6" max="6" width="12.75" customWidth="1"/>
    <col min="7" max="7" width="11.625" customWidth="1"/>
    <col min="8" max="8" width="13" customWidth="1"/>
    <col min="9" max="9" width="11.625" customWidth="1"/>
    <col min="10" max="10" width="18.625" customWidth="1"/>
  </cols>
  <sheetData>
    <row r="1" spans="1:11">
      <c r="A1" s="1" t="s">
        <v>76</v>
      </c>
    </row>
    <row r="2" spans="1:11" ht="27">
      <c r="A2" s="117" t="s">
        <v>77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1" ht="15">
      <c r="A3" s="118" t="s">
        <v>230</v>
      </c>
      <c r="B3" s="118"/>
      <c r="C3" s="118"/>
      <c r="D3" s="118"/>
      <c r="E3" s="45"/>
      <c r="F3" s="46"/>
      <c r="G3" s="45"/>
      <c r="H3" s="45"/>
      <c r="I3" s="45"/>
      <c r="J3" s="52"/>
      <c r="K3" t="s">
        <v>53</v>
      </c>
    </row>
    <row r="4" spans="1:11">
      <c r="A4" s="115" t="s">
        <v>54</v>
      </c>
      <c r="B4" s="115"/>
      <c r="C4" s="115"/>
      <c r="D4" s="115"/>
      <c r="E4" s="114" t="s">
        <v>78</v>
      </c>
      <c r="F4" s="114" t="s">
        <v>79</v>
      </c>
      <c r="G4" s="114" t="s">
        <v>80</v>
      </c>
      <c r="H4" s="114" t="s">
        <v>81</v>
      </c>
      <c r="I4" s="114" t="s">
        <v>82</v>
      </c>
      <c r="J4" s="114" t="s">
        <v>83</v>
      </c>
      <c r="K4" s="113" t="s">
        <v>84</v>
      </c>
    </row>
    <row r="5" spans="1:11">
      <c r="A5" s="114" t="s">
        <v>62</v>
      </c>
      <c r="B5" s="114"/>
      <c r="C5" s="114"/>
      <c r="D5" s="115" t="s">
        <v>63</v>
      </c>
      <c r="E5" s="114"/>
      <c r="F5" s="114"/>
      <c r="G5" s="114"/>
      <c r="H5" s="114"/>
      <c r="I5" s="114"/>
      <c r="J5" s="114"/>
      <c r="K5" s="113"/>
    </row>
    <row r="6" spans="1:11">
      <c r="A6" s="114"/>
      <c r="B6" s="114"/>
      <c r="C6" s="114"/>
      <c r="D6" s="115"/>
      <c r="E6" s="114"/>
      <c r="F6" s="114"/>
      <c r="G6" s="114"/>
      <c r="H6" s="114"/>
      <c r="I6" s="114"/>
      <c r="J6" s="114"/>
      <c r="K6" s="113"/>
    </row>
    <row r="7" spans="1:11">
      <c r="A7" s="114"/>
      <c r="B7" s="114"/>
      <c r="C7" s="114"/>
      <c r="D7" s="115"/>
      <c r="E7" s="114"/>
      <c r="F7" s="114"/>
      <c r="G7" s="114"/>
      <c r="H7" s="114"/>
      <c r="I7" s="114"/>
      <c r="J7" s="114"/>
      <c r="K7" s="113"/>
    </row>
    <row r="8" spans="1:11">
      <c r="A8" s="115" t="s">
        <v>64</v>
      </c>
      <c r="B8" s="115" t="s">
        <v>65</v>
      </c>
      <c r="C8" s="115" t="s">
        <v>66</v>
      </c>
      <c r="D8" s="47" t="s">
        <v>67</v>
      </c>
      <c r="E8" s="48" t="s">
        <v>68</v>
      </c>
      <c r="F8" s="48" t="s">
        <v>69</v>
      </c>
      <c r="G8" s="48" t="s">
        <v>70</v>
      </c>
      <c r="H8" s="48" t="s">
        <v>71</v>
      </c>
      <c r="I8" s="48" t="s">
        <v>72</v>
      </c>
      <c r="J8" s="48" t="s">
        <v>73</v>
      </c>
      <c r="K8" s="7"/>
    </row>
    <row r="9" spans="1:11">
      <c r="A9" s="115"/>
      <c r="B9" s="115"/>
      <c r="C9" s="115"/>
      <c r="D9" s="47" t="s">
        <v>75</v>
      </c>
      <c r="E9" s="49">
        <v>9405822.75</v>
      </c>
      <c r="F9" s="49">
        <v>4381354.4000000004</v>
      </c>
      <c r="G9" s="49">
        <v>5024468.3499999996</v>
      </c>
      <c r="H9" s="49">
        <v>0</v>
      </c>
      <c r="I9" s="49">
        <v>0</v>
      </c>
      <c r="J9" s="49">
        <v>0</v>
      </c>
      <c r="K9" s="49">
        <v>0</v>
      </c>
    </row>
    <row r="10" spans="1:11">
      <c r="A10" s="96">
        <v>201</v>
      </c>
      <c r="B10" s="97"/>
      <c r="C10" s="98"/>
      <c r="D10" s="88" t="s">
        <v>284</v>
      </c>
      <c r="E10" s="49">
        <f>E11+E14</f>
        <v>7866458.7899999991</v>
      </c>
      <c r="F10" s="49">
        <f t="shared" ref="F10:K10" si="0">F11+F14</f>
        <v>2841990.44</v>
      </c>
      <c r="G10" s="49">
        <f t="shared" si="0"/>
        <v>5024468.3499999996</v>
      </c>
      <c r="H10" s="49">
        <f t="shared" si="0"/>
        <v>0</v>
      </c>
      <c r="I10" s="49">
        <f t="shared" si="0"/>
        <v>0</v>
      </c>
      <c r="J10" s="49">
        <f t="shared" si="0"/>
        <v>0</v>
      </c>
      <c r="K10" s="49">
        <f t="shared" si="0"/>
        <v>0</v>
      </c>
    </row>
    <row r="11" spans="1:11">
      <c r="A11" s="96">
        <v>20129</v>
      </c>
      <c r="B11" s="97"/>
      <c r="C11" s="98"/>
      <c r="D11" s="88" t="s">
        <v>285</v>
      </c>
      <c r="E11" s="49">
        <f>E12+E13</f>
        <v>7304022.1499999994</v>
      </c>
      <c r="F11" s="49">
        <f t="shared" ref="F11:K11" si="1">F12+F13</f>
        <v>2279553.7999999998</v>
      </c>
      <c r="G11" s="49">
        <f t="shared" si="1"/>
        <v>5024468.3499999996</v>
      </c>
      <c r="H11" s="49">
        <f t="shared" si="1"/>
        <v>0</v>
      </c>
      <c r="I11" s="49">
        <f t="shared" si="1"/>
        <v>0</v>
      </c>
      <c r="J11" s="49">
        <f t="shared" si="1"/>
        <v>0</v>
      </c>
      <c r="K11" s="49">
        <f t="shared" si="1"/>
        <v>0</v>
      </c>
    </row>
    <row r="12" spans="1:11">
      <c r="A12" s="116">
        <v>2012901</v>
      </c>
      <c r="B12" s="116"/>
      <c r="C12" s="116"/>
      <c r="D12" s="50" t="s">
        <v>231</v>
      </c>
      <c r="E12" s="49">
        <v>2279553.7999999998</v>
      </c>
      <c r="F12" s="49">
        <v>2279553.7999999998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</row>
    <row r="13" spans="1:11">
      <c r="A13" s="116">
        <v>2012999</v>
      </c>
      <c r="B13" s="116"/>
      <c r="C13" s="116"/>
      <c r="D13" s="50" t="s">
        <v>232</v>
      </c>
      <c r="E13" s="49">
        <v>5024468.3499999996</v>
      </c>
      <c r="F13" s="49">
        <v>0</v>
      </c>
      <c r="G13" s="49">
        <v>5024468.3499999996</v>
      </c>
      <c r="H13" s="49">
        <v>0</v>
      </c>
      <c r="I13" s="49">
        <v>0</v>
      </c>
      <c r="J13" s="49">
        <v>0</v>
      </c>
      <c r="K13" s="49">
        <v>0</v>
      </c>
    </row>
    <row r="14" spans="1:11">
      <c r="A14" s="96">
        <v>20199</v>
      </c>
      <c r="B14" s="97"/>
      <c r="C14" s="98"/>
      <c r="D14" s="88" t="s">
        <v>286</v>
      </c>
      <c r="E14" s="49">
        <v>562436.64</v>
      </c>
      <c r="F14" s="49">
        <v>562436.64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</row>
    <row r="15" spans="1:11">
      <c r="A15" s="116">
        <v>2019999</v>
      </c>
      <c r="B15" s="116"/>
      <c r="C15" s="116"/>
      <c r="D15" s="50" t="s">
        <v>233</v>
      </c>
      <c r="E15" s="49">
        <v>562436.64</v>
      </c>
      <c r="F15" s="49">
        <v>562436.64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  <row r="16" spans="1:11">
      <c r="A16" s="96">
        <v>208</v>
      </c>
      <c r="B16" s="97"/>
      <c r="C16" s="98"/>
      <c r="D16" s="88" t="s">
        <v>287</v>
      </c>
      <c r="E16" s="49">
        <v>1353801.96</v>
      </c>
      <c r="F16" s="51">
        <v>1353801.96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</row>
    <row r="17" spans="1:11">
      <c r="A17" s="96">
        <v>20805</v>
      </c>
      <c r="B17" s="97"/>
      <c r="C17" s="98"/>
      <c r="D17" s="88" t="s">
        <v>288</v>
      </c>
      <c r="E17" s="49">
        <v>1353801.96</v>
      </c>
      <c r="F17" s="51">
        <v>1353801.96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</row>
    <row r="18" spans="1:11">
      <c r="A18" s="116">
        <v>2080501</v>
      </c>
      <c r="B18" s="116"/>
      <c r="C18" s="116"/>
      <c r="D18" s="50" t="s">
        <v>234</v>
      </c>
      <c r="E18" s="49">
        <v>1353801.96</v>
      </c>
      <c r="F18" s="51">
        <v>1353801.96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</row>
    <row r="19" spans="1:11">
      <c r="A19" s="110">
        <v>221</v>
      </c>
      <c r="B19" s="111"/>
      <c r="C19" s="112"/>
      <c r="D19" s="89" t="s">
        <v>289</v>
      </c>
      <c r="E19" s="49">
        <v>185562</v>
      </c>
      <c r="F19" s="49">
        <v>185562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</row>
    <row r="20" spans="1:11">
      <c r="A20" s="110">
        <v>22102</v>
      </c>
      <c r="B20" s="111"/>
      <c r="C20" s="112"/>
      <c r="D20" s="89" t="s">
        <v>290</v>
      </c>
      <c r="E20" s="49">
        <v>185562</v>
      </c>
      <c r="F20" s="49">
        <v>185562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</row>
    <row r="21" spans="1:11">
      <c r="A21" s="116">
        <v>2210201</v>
      </c>
      <c r="B21" s="116"/>
      <c r="C21" s="116"/>
      <c r="D21" s="50" t="s">
        <v>235</v>
      </c>
      <c r="E21" s="49">
        <v>185562</v>
      </c>
      <c r="F21" s="49">
        <v>185562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</row>
  </sheetData>
  <mergeCells count="27">
    <mergeCell ref="A21:C21"/>
    <mergeCell ref="A2:J2"/>
    <mergeCell ref="A4:D4"/>
    <mergeCell ref="G4:G7"/>
    <mergeCell ref="H4:H7"/>
    <mergeCell ref="A3:D3"/>
    <mergeCell ref="I4:I7"/>
    <mergeCell ref="A12:C12"/>
    <mergeCell ref="A13:C13"/>
    <mergeCell ref="E4:E7"/>
    <mergeCell ref="A16:C16"/>
    <mergeCell ref="A17:C17"/>
    <mergeCell ref="A19:C19"/>
    <mergeCell ref="A20:C20"/>
    <mergeCell ref="A18:C18"/>
    <mergeCell ref="F4:F7"/>
    <mergeCell ref="A8:A9"/>
    <mergeCell ref="B8:B9"/>
    <mergeCell ref="C8:C9"/>
    <mergeCell ref="K4:K7"/>
    <mergeCell ref="A5:C7"/>
    <mergeCell ref="D5:D7"/>
    <mergeCell ref="A15:C15"/>
    <mergeCell ref="J4:J7"/>
    <mergeCell ref="A10:C10"/>
    <mergeCell ref="A11:C11"/>
    <mergeCell ref="A14:C14"/>
  </mergeCells>
  <phoneticPr fontId="24" type="noConversion"/>
  <pageMargins left="0.67" right="0.51" top="1" bottom="1" header="0.51" footer="0.51"/>
  <pageSetup paperSize="9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2"/>
  <sheetViews>
    <sheetView topLeftCell="A13" zoomScaleSheetLayoutView="100" workbookViewId="0">
      <selection activeCell="E21" sqref="E21"/>
    </sheetView>
  </sheetViews>
  <sheetFormatPr defaultColWidth="8.875" defaultRowHeight="14.25"/>
  <cols>
    <col min="1" max="1" width="19" customWidth="1"/>
    <col min="2" max="4" width="12.25" bestFit="1" customWidth="1"/>
    <col min="5" max="5" width="12.75" customWidth="1"/>
    <col min="6" max="6" width="11.5" customWidth="1"/>
  </cols>
  <sheetData>
    <row r="1" spans="1:7">
      <c r="A1" s="1" t="s">
        <v>85</v>
      </c>
    </row>
    <row r="2" spans="1:7" ht="18.75">
      <c r="A2" s="119" t="s">
        <v>86</v>
      </c>
      <c r="B2" s="119"/>
      <c r="C2" s="119"/>
      <c r="D2" s="119"/>
      <c r="E2" s="119"/>
      <c r="F2" s="119"/>
      <c r="G2" s="119"/>
    </row>
    <row r="3" spans="1:7">
      <c r="A3" t="s">
        <v>230</v>
      </c>
      <c r="B3" s="13"/>
      <c r="C3" s="13"/>
      <c r="D3" s="13"/>
      <c r="E3" s="13"/>
      <c r="F3" s="13"/>
      <c r="G3" s="42" t="s">
        <v>2</v>
      </c>
    </row>
    <row r="4" spans="1:7">
      <c r="A4" s="123" t="s">
        <v>87</v>
      </c>
      <c r="B4" s="123" t="s">
        <v>75</v>
      </c>
      <c r="C4" s="120" t="s">
        <v>88</v>
      </c>
      <c r="D4" s="121"/>
      <c r="E4" s="121"/>
      <c r="F4" s="121"/>
      <c r="G4" s="122"/>
    </row>
    <row r="5" spans="1:7">
      <c r="A5" s="124"/>
      <c r="B5" s="124"/>
      <c r="C5" s="123" t="s">
        <v>89</v>
      </c>
      <c r="D5" s="120" t="s">
        <v>90</v>
      </c>
      <c r="E5" s="122"/>
      <c r="F5" s="123" t="s">
        <v>91</v>
      </c>
      <c r="G5" s="123" t="s">
        <v>92</v>
      </c>
    </row>
    <row r="6" spans="1:7" ht="24">
      <c r="A6" s="125"/>
      <c r="B6" s="125"/>
      <c r="C6" s="125"/>
      <c r="D6" s="44" t="s">
        <v>93</v>
      </c>
      <c r="E6" s="44" t="s">
        <v>94</v>
      </c>
      <c r="F6" s="125"/>
      <c r="G6" s="125"/>
    </row>
    <row r="7" spans="1:7">
      <c r="A7" s="17" t="s">
        <v>75</v>
      </c>
      <c r="B7" s="18">
        <v>4381354.4000000004</v>
      </c>
      <c r="C7" s="18">
        <v>4381354.4000000004</v>
      </c>
      <c r="D7" s="18">
        <v>4381354.4000000004</v>
      </c>
      <c r="E7" s="18">
        <v>0</v>
      </c>
      <c r="F7" s="18">
        <v>0</v>
      </c>
      <c r="G7" s="18">
        <v>0</v>
      </c>
    </row>
    <row r="8" spans="1:7">
      <c r="A8" s="19" t="s">
        <v>95</v>
      </c>
      <c r="B8" s="20">
        <v>1696253.8</v>
      </c>
      <c r="C8" s="20">
        <v>1696253.8</v>
      </c>
      <c r="D8" s="20">
        <v>1696253.8</v>
      </c>
      <c r="E8" s="18">
        <v>0</v>
      </c>
      <c r="F8" s="18">
        <v>0</v>
      </c>
      <c r="G8" s="18">
        <v>0</v>
      </c>
    </row>
    <row r="9" spans="1:7">
      <c r="A9" s="19" t="s">
        <v>260</v>
      </c>
      <c r="B9" s="20">
        <v>499584</v>
      </c>
      <c r="C9" s="20">
        <v>499584</v>
      </c>
      <c r="D9" s="20">
        <v>499584</v>
      </c>
      <c r="E9" s="18">
        <v>0</v>
      </c>
      <c r="F9" s="18">
        <v>0</v>
      </c>
      <c r="G9" s="18">
        <v>0</v>
      </c>
    </row>
    <row r="10" spans="1:7">
      <c r="A10" s="19" t="s">
        <v>259</v>
      </c>
      <c r="B10" s="20">
        <v>1110669.8</v>
      </c>
      <c r="C10" s="20">
        <v>1110669.8</v>
      </c>
      <c r="D10" s="20">
        <v>1110669.8</v>
      </c>
      <c r="E10" s="18">
        <v>0</v>
      </c>
      <c r="F10" s="18">
        <v>0</v>
      </c>
      <c r="G10" s="18">
        <v>0</v>
      </c>
    </row>
    <row r="11" spans="1:7">
      <c r="A11" s="19" t="s">
        <v>258</v>
      </c>
      <c r="B11" s="20">
        <v>86000</v>
      </c>
      <c r="C11" s="20">
        <v>86000</v>
      </c>
      <c r="D11" s="20">
        <v>86000</v>
      </c>
      <c r="E11" s="18">
        <v>0</v>
      </c>
      <c r="F11" s="18">
        <v>0</v>
      </c>
      <c r="G11" s="18">
        <v>0</v>
      </c>
    </row>
    <row r="12" spans="1:7">
      <c r="A12" s="19" t="s">
        <v>96</v>
      </c>
      <c r="B12" s="20">
        <v>583300</v>
      </c>
      <c r="C12" s="20">
        <v>583300</v>
      </c>
      <c r="D12" s="20">
        <v>583300</v>
      </c>
      <c r="E12" s="18">
        <v>0</v>
      </c>
      <c r="F12" s="18">
        <v>0</v>
      </c>
      <c r="G12" s="18">
        <v>0</v>
      </c>
    </row>
    <row r="13" spans="1:7">
      <c r="A13" s="19" t="s">
        <v>257</v>
      </c>
      <c r="B13" s="20">
        <v>40000</v>
      </c>
      <c r="C13" s="20">
        <v>40000</v>
      </c>
      <c r="D13" s="20">
        <v>40000</v>
      </c>
      <c r="E13" s="18">
        <v>0</v>
      </c>
      <c r="F13" s="18">
        <v>0</v>
      </c>
      <c r="G13" s="18">
        <v>0</v>
      </c>
    </row>
    <row r="14" spans="1:7">
      <c r="A14" s="19" t="s">
        <v>256</v>
      </c>
      <c r="B14" s="20">
        <v>20000</v>
      </c>
      <c r="C14" s="20">
        <v>20000</v>
      </c>
      <c r="D14" s="20">
        <v>20000</v>
      </c>
      <c r="E14" s="18">
        <v>0</v>
      </c>
      <c r="F14" s="18">
        <v>0</v>
      </c>
      <c r="G14" s="18">
        <v>0</v>
      </c>
    </row>
    <row r="15" spans="1:7">
      <c r="A15" s="19" t="s">
        <v>255</v>
      </c>
      <c r="B15" s="20">
        <v>20000</v>
      </c>
      <c r="C15" s="20">
        <v>20000</v>
      </c>
      <c r="D15" s="20">
        <v>20000</v>
      </c>
      <c r="E15" s="18">
        <v>0</v>
      </c>
      <c r="F15" s="18">
        <v>0</v>
      </c>
      <c r="G15" s="18">
        <v>0</v>
      </c>
    </row>
    <row r="16" spans="1:7">
      <c r="A16" s="19" t="s">
        <v>263</v>
      </c>
      <c r="B16" s="20">
        <v>52000</v>
      </c>
      <c r="C16" s="20">
        <v>52000</v>
      </c>
      <c r="D16" s="20">
        <v>52000</v>
      </c>
      <c r="E16" s="18">
        <v>0</v>
      </c>
      <c r="F16" s="18">
        <v>0</v>
      </c>
      <c r="G16" s="18">
        <v>0</v>
      </c>
    </row>
    <row r="17" spans="1:7">
      <c r="A17" s="19" t="s">
        <v>254</v>
      </c>
      <c r="B17" s="20">
        <v>69000</v>
      </c>
      <c r="C17" s="20">
        <v>69000</v>
      </c>
      <c r="D17" s="20">
        <v>69000</v>
      </c>
      <c r="E17" s="18">
        <v>0</v>
      </c>
      <c r="F17" s="18">
        <v>0</v>
      </c>
      <c r="G17" s="18">
        <v>0</v>
      </c>
    </row>
    <row r="18" spans="1:7">
      <c r="A18" s="19" t="s">
        <v>253</v>
      </c>
      <c r="B18" s="20">
        <v>30500</v>
      </c>
      <c r="C18" s="20">
        <v>30500</v>
      </c>
      <c r="D18" s="20">
        <v>30500</v>
      </c>
      <c r="E18" s="18">
        <v>0</v>
      </c>
      <c r="F18" s="18">
        <v>0</v>
      </c>
      <c r="G18" s="18">
        <v>0</v>
      </c>
    </row>
    <row r="19" spans="1:7">
      <c r="A19" s="19" t="s">
        <v>252</v>
      </c>
      <c r="B19" s="20">
        <v>20000</v>
      </c>
      <c r="C19" s="20">
        <v>20000</v>
      </c>
      <c r="D19" s="20">
        <v>20000</v>
      </c>
      <c r="E19" s="18">
        <v>0</v>
      </c>
      <c r="F19" s="18">
        <v>0</v>
      </c>
      <c r="G19" s="18">
        <v>0</v>
      </c>
    </row>
    <row r="20" spans="1:7">
      <c r="A20" s="19" t="s">
        <v>251</v>
      </c>
      <c r="B20" s="20">
        <v>40000</v>
      </c>
      <c r="C20" s="20">
        <v>40000</v>
      </c>
      <c r="D20" s="20">
        <v>40000</v>
      </c>
      <c r="E20" s="18">
        <v>0</v>
      </c>
      <c r="F20" s="18">
        <v>0</v>
      </c>
      <c r="G20" s="18">
        <v>0</v>
      </c>
    </row>
    <row r="21" spans="1:7">
      <c r="A21" s="19" t="s">
        <v>250</v>
      </c>
      <c r="B21" s="20">
        <v>5000</v>
      </c>
      <c r="C21" s="20">
        <v>5000</v>
      </c>
      <c r="D21" s="20">
        <v>5000</v>
      </c>
      <c r="E21" s="18">
        <v>0</v>
      </c>
      <c r="F21" s="18">
        <v>0</v>
      </c>
      <c r="G21" s="18">
        <v>0</v>
      </c>
    </row>
    <row r="22" spans="1:7">
      <c r="A22" s="19" t="s">
        <v>249</v>
      </c>
      <c r="B22" s="20">
        <v>31000</v>
      </c>
      <c r="C22" s="20">
        <v>31000</v>
      </c>
      <c r="D22" s="20">
        <v>31000</v>
      </c>
      <c r="E22" s="18">
        <v>0</v>
      </c>
      <c r="F22" s="18">
        <v>0</v>
      </c>
      <c r="G22" s="18">
        <v>0</v>
      </c>
    </row>
    <row r="23" spans="1:7">
      <c r="A23" s="19" t="s">
        <v>248</v>
      </c>
      <c r="B23" s="20">
        <v>100000</v>
      </c>
      <c r="C23" s="20">
        <v>100000</v>
      </c>
      <c r="D23" s="20">
        <v>100000</v>
      </c>
      <c r="E23" s="18">
        <v>0</v>
      </c>
      <c r="F23" s="18">
        <v>0</v>
      </c>
      <c r="G23" s="18">
        <v>0</v>
      </c>
    </row>
    <row r="24" spans="1:7">
      <c r="A24" s="19" t="s">
        <v>247</v>
      </c>
      <c r="B24" s="20">
        <v>20000</v>
      </c>
      <c r="C24" s="20">
        <v>20000</v>
      </c>
      <c r="D24" s="20">
        <v>20000</v>
      </c>
      <c r="E24" s="18">
        <v>0</v>
      </c>
      <c r="F24" s="18">
        <v>0</v>
      </c>
      <c r="G24" s="18">
        <v>0</v>
      </c>
    </row>
    <row r="25" spans="1:7">
      <c r="A25" s="19" t="s">
        <v>246</v>
      </c>
      <c r="B25" s="20">
        <v>24500</v>
      </c>
      <c r="C25" s="20">
        <v>24500</v>
      </c>
      <c r="D25" s="20">
        <v>24500</v>
      </c>
      <c r="E25" s="18">
        <v>0</v>
      </c>
      <c r="F25" s="18">
        <v>0</v>
      </c>
      <c r="G25" s="18">
        <v>0</v>
      </c>
    </row>
    <row r="26" spans="1:7">
      <c r="A26" s="19" t="s">
        <v>245</v>
      </c>
      <c r="B26" s="20">
        <v>25000</v>
      </c>
      <c r="C26" s="20">
        <v>25000</v>
      </c>
      <c r="D26" s="20">
        <v>25000</v>
      </c>
      <c r="E26" s="18">
        <v>0</v>
      </c>
      <c r="F26" s="18">
        <v>0</v>
      </c>
      <c r="G26" s="18">
        <v>0</v>
      </c>
    </row>
    <row r="27" spans="1:7">
      <c r="A27" s="19" t="s">
        <v>244</v>
      </c>
      <c r="B27" s="20">
        <v>10000</v>
      </c>
      <c r="C27" s="20">
        <v>10000</v>
      </c>
      <c r="D27" s="20">
        <v>10000</v>
      </c>
      <c r="E27" s="18">
        <v>0</v>
      </c>
      <c r="F27" s="18">
        <v>0</v>
      </c>
      <c r="G27" s="18">
        <v>0</v>
      </c>
    </row>
    <row r="28" spans="1:7">
      <c r="A28" s="19" t="s">
        <v>243</v>
      </c>
      <c r="B28" s="20">
        <v>3000</v>
      </c>
      <c r="C28" s="20">
        <v>3000</v>
      </c>
      <c r="D28" s="20">
        <v>3000</v>
      </c>
      <c r="E28" s="18">
        <v>0</v>
      </c>
      <c r="F28" s="18">
        <v>0</v>
      </c>
      <c r="G28" s="18">
        <v>0</v>
      </c>
    </row>
    <row r="29" spans="1:7">
      <c r="A29" s="19" t="s">
        <v>242</v>
      </c>
      <c r="B29" s="20">
        <v>3300</v>
      </c>
      <c r="C29" s="20">
        <v>3300</v>
      </c>
      <c r="D29" s="20">
        <v>3300</v>
      </c>
      <c r="E29" s="18">
        <v>0</v>
      </c>
      <c r="F29" s="18">
        <v>0</v>
      </c>
      <c r="G29" s="18">
        <v>0</v>
      </c>
    </row>
    <row r="30" spans="1:7">
      <c r="A30" s="19" t="s">
        <v>241</v>
      </c>
      <c r="B30" s="20">
        <v>15000</v>
      </c>
      <c r="C30" s="20">
        <v>15000</v>
      </c>
      <c r="D30" s="20">
        <v>127800</v>
      </c>
      <c r="E30" s="18">
        <v>0</v>
      </c>
      <c r="F30" s="18">
        <v>0</v>
      </c>
      <c r="G30" s="18">
        <v>0</v>
      </c>
    </row>
    <row r="31" spans="1:7">
      <c r="A31" s="19" t="s">
        <v>238</v>
      </c>
      <c r="B31" s="20">
        <v>35000</v>
      </c>
      <c r="C31" s="20">
        <v>35000</v>
      </c>
      <c r="D31" s="20">
        <v>35000</v>
      </c>
      <c r="E31" s="18">
        <v>0</v>
      </c>
      <c r="F31" s="18">
        <v>0</v>
      </c>
      <c r="G31" s="18">
        <v>0</v>
      </c>
    </row>
    <row r="32" spans="1:7">
      <c r="A32" s="19" t="s">
        <v>236</v>
      </c>
      <c r="B32" s="20">
        <v>20000</v>
      </c>
      <c r="C32" s="20">
        <v>20000</v>
      </c>
      <c r="D32" s="20">
        <v>20000</v>
      </c>
      <c r="E32" s="18">
        <v>0</v>
      </c>
      <c r="F32" s="18">
        <v>0</v>
      </c>
      <c r="G32" s="18">
        <v>0</v>
      </c>
    </row>
    <row r="33" spans="1:7">
      <c r="A33" s="19" t="s">
        <v>97</v>
      </c>
      <c r="B33" s="20">
        <v>2101800.6</v>
      </c>
      <c r="C33" s="20">
        <v>2101800.6</v>
      </c>
      <c r="D33" s="20">
        <v>2101800.6</v>
      </c>
      <c r="E33" s="18">
        <v>0</v>
      </c>
      <c r="F33" s="18">
        <v>0</v>
      </c>
      <c r="G33" s="18">
        <v>0</v>
      </c>
    </row>
    <row r="34" spans="1:7">
      <c r="A34" s="19" t="s">
        <v>240</v>
      </c>
      <c r="B34" s="20">
        <v>235778.4</v>
      </c>
      <c r="C34" s="20">
        <v>235778.4</v>
      </c>
      <c r="D34" s="20">
        <v>235778.4</v>
      </c>
      <c r="E34" s="18">
        <v>0</v>
      </c>
      <c r="F34" s="18">
        <v>0</v>
      </c>
      <c r="G34" s="18">
        <v>0</v>
      </c>
    </row>
    <row r="35" spans="1:7">
      <c r="A35" s="19" t="s">
        <v>239</v>
      </c>
      <c r="B35" s="20">
        <v>1118023.56</v>
      </c>
      <c r="C35" s="20">
        <v>1118023.56</v>
      </c>
      <c r="D35" s="20">
        <v>1118023.56</v>
      </c>
      <c r="E35" s="18">
        <v>0</v>
      </c>
      <c r="F35" s="18">
        <v>0</v>
      </c>
      <c r="G35" s="18">
        <v>0</v>
      </c>
    </row>
    <row r="36" spans="1:7">
      <c r="A36" s="19" t="s">
        <v>238</v>
      </c>
      <c r="B36" s="20">
        <v>449636.64</v>
      </c>
      <c r="C36" s="20">
        <v>449636.64</v>
      </c>
      <c r="D36" s="20">
        <v>449636.64</v>
      </c>
      <c r="E36" s="18">
        <v>0</v>
      </c>
      <c r="F36" s="18">
        <v>0</v>
      </c>
      <c r="G36" s="18">
        <v>0</v>
      </c>
    </row>
    <row r="37" spans="1:7">
      <c r="A37" s="19" t="s">
        <v>241</v>
      </c>
      <c r="B37" s="20">
        <v>112800</v>
      </c>
      <c r="C37" s="20">
        <v>112800</v>
      </c>
      <c r="D37" s="20">
        <v>112800</v>
      </c>
      <c r="E37" s="18">
        <v>0</v>
      </c>
      <c r="F37" s="18">
        <v>0</v>
      </c>
      <c r="G37" s="18">
        <v>0</v>
      </c>
    </row>
    <row r="38" spans="1:7">
      <c r="A38" s="19" t="s">
        <v>237</v>
      </c>
      <c r="B38" s="20">
        <v>185562</v>
      </c>
      <c r="C38" s="20">
        <v>185562</v>
      </c>
      <c r="D38" s="20">
        <v>185562</v>
      </c>
      <c r="E38" s="18">
        <v>0</v>
      </c>
      <c r="F38" s="18">
        <v>0</v>
      </c>
      <c r="G38" s="18">
        <v>0</v>
      </c>
    </row>
    <row r="39" spans="1:7">
      <c r="A39" s="19" t="s">
        <v>98</v>
      </c>
      <c r="B39" s="20">
        <v>0</v>
      </c>
      <c r="C39" s="20">
        <v>0</v>
      </c>
      <c r="D39" s="20">
        <v>0</v>
      </c>
      <c r="E39" s="18">
        <v>0</v>
      </c>
      <c r="F39" s="18">
        <v>0</v>
      </c>
      <c r="G39" s="18">
        <v>0</v>
      </c>
    </row>
    <row r="40" spans="1:7">
      <c r="A40" s="19" t="s">
        <v>99</v>
      </c>
      <c r="B40" s="20">
        <v>0</v>
      </c>
      <c r="C40" s="20">
        <v>0</v>
      </c>
      <c r="D40" s="20">
        <v>0</v>
      </c>
      <c r="E40" s="18">
        <v>0</v>
      </c>
      <c r="F40" s="18">
        <v>0</v>
      </c>
      <c r="G40" s="18">
        <v>0</v>
      </c>
    </row>
    <row r="41" spans="1:7">
      <c r="A41" s="19" t="s">
        <v>100</v>
      </c>
      <c r="B41" s="20">
        <v>0</v>
      </c>
      <c r="C41" s="20">
        <v>0</v>
      </c>
      <c r="D41" s="20">
        <v>0</v>
      </c>
      <c r="E41" s="18">
        <v>0</v>
      </c>
      <c r="F41" s="18">
        <v>0</v>
      </c>
      <c r="G41" s="18">
        <v>0</v>
      </c>
    </row>
    <row r="42" spans="1:7">
      <c r="A42" s="19" t="s">
        <v>84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</row>
  </sheetData>
  <mergeCells count="8">
    <mergeCell ref="A2:G2"/>
    <mergeCell ref="C4:G4"/>
    <mergeCell ref="D5:E5"/>
    <mergeCell ref="A4:A6"/>
    <mergeCell ref="B4:B6"/>
    <mergeCell ref="C5:C6"/>
    <mergeCell ref="F5:F6"/>
    <mergeCell ref="G5:G6"/>
  </mergeCells>
  <phoneticPr fontId="24" type="noConversion"/>
  <pageMargins left="0.75" right="0.75" top="1" bottom="1" header="0.51" footer="0.51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tabSelected="1" topLeftCell="A4" zoomScaleSheetLayoutView="100" workbookViewId="0">
      <selection activeCell="H13" sqref="H13"/>
    </sheetView>
  </sheetViews>
  <sheetFormatPr defaultColWidth="8.875" defaultRowHeight="14.25"/>
  <cols>
    <col min="1" max="1" width="35.125" bestFit="1" customWidth="1"/>
    <col min="2" max="4" width="12.25" bestFit="1" customWidth="1"/>
    <col min="5" max="5" width="12.25" customWidth="1"/>
    <col min="6" max="6" width="12.125" customWidth="1"/>
    <col min="7" max="7" width="5.125" customWidth="1"/>
    <col min="8" max="8" width="26.5" customWidth="1"/>
  </cols>
  <sheetData>
    <row r="1" spans="1:8">
      <c r="A1" s="1" t="s">
        <v>101</v>
      </c>
    </row>
    <row r="2" spans="1:8" ht="18.75">
      <c r="A2" s="119" t="s">
        <v>102</v>
      </c>
      <c r="B2" s="119"/>
      <c r="C2" s="119"/>
      <c r="D2" s="119"/>
      <c r="E2" s="119"/>
      <c r="F2" s="119"/>
      <c r="G2" s="119"/>
      <c r="H2" s="119"/>
    </row>
    <row r="3" spans="1:8">
      <c r="A3" t="s">
        <v>230</v>
      </c>
      <c r="B3" s="13"/>
      <c r="C3" s="13"/>
      <c r="D3" s="13"/>
      <c r="E3" s="13"/>
      <c r="F3" s="13"/>
      <c r="H3" s="42" t="s">
        <v>2</v>
      </c>
    </row>
    <row r="4" spans="1:8">
      <c r="A4" s="129" t="s">
        <v>103</v>
      </c>
      <c r="B4" s="129" t="s">
        <v>75</v>
      </c>
      <c r="C4" s="126" t="s">
        <v>88</v>
      </c>
      <c r="D4" s="127"/>
      <c r="E4" s="127"/>
      <c r="F4" s="127"/>
      <c r="G4" s="127"/>
      <c r="H4" s="134" t="s">
        <v>274</v>
      </c>
    </row>
    <row r="5" spans="1:8">
      <c r="A5" s="130"/>
      <c r="B5" s="130"/>
      <c r="C5" s="129" t="s">
        <v>89</v>
      </c>
      <c r="D5" s="126" t="s">
        <v>90</v>
      </c>
      <c r="E5" s="128"/>
      <c r="F5" s="129" t="s">
        <v>91</v>
      </c>
      <c r="G5" s="132" t="s">
        <v>104</v>
      </c>
      <c r="H5" s="135"/>
    </row>
    <row r="6" spans="1:8" ht="45" customHeight="1">
      <c r="A6" s="131"/>
      <c r="B6" s="131"/>
      <c r="C6" s="131"/>
      <c r="D6" s="43" t="s">
        <v>93</v>
      </c>
      <c r="E6" s="43" t="s">
        <v>94</v>
      </c>
      <c r="F6" s="131"/>
      <c r="G6" s="133"/>
      <c r="H6" s="135"/>
    </row>
    <row r="7" spans="1:8" ht="27.75" customHeight="1">
      <c r="A7" s="17" t="s">
        <v>75</v>
      </c>
      <c r="B7" s="18">
        <v>5024468.3499999996</v>
      </c>
      <c r="C7" s="18">
        <v>5024468.3499999996</v>
      </c>
      <c r="D7" s="18">
        <v>5024468.3499999996</v>
      </c>
      <c r="E7" s="18">
        <v>0</v>
      </c>
      <c r="F7" s="18">
        <v>0</v>
      </c>
      <c r="G7" s="81">
        <v>0</v>
      </c>
      <c r="H7" s="7"/>
    </row>
    <row r="8" spans="1:8" ht="52.5" customHeight="1">
      <c r="A8" s="19" t="s">
        <v>265</v>
      </c>
      <c r="B8" s="20">
        <v>200000</v>
      </c>
      <c r="C8" s="20">
        <v>200000</v>
      </c>
      <c r="D8" s="20">
        <v>200000</v>
      </c>
      <c r="E8" s="20">
        <v>0</v>
      </c>
      <c r="F8" s="20">
        <v>0</v>
      </c>
      <c r="G8" s="20">
        <v>0</v>
      </c>
      <c r="H8" s="80" t="s">
        <v>270</v>
      </c>
    </row>
    <row r="9" spans="1:8" ht="52.5" customHeight="1">
      <c r="A9" s="19" t="s">
        <v>266</v>
      </c>
      <c r="B9" s="20">
        <v>350000</v>
      </c>
      <c r="C9" s="20">
        <v>350000</v>
      </c>
      <c r="D9" s="20">
        <v>350000</v>
      </c>
      <c r="E9" s="20">
        <v>0</v>
      </c>
      <c r="F9" s="20">
        <v>0</v>
      </c>
      <c r="G9" s="20">
        <v>0</v>
      </c>
      <c r="H9" s="80" t="s">
        <v>271</v>
      </c>
    </row>
    <row r="10" spans="1:8" ht="52.5" customHeight="1">
      <c r="A10" s="19" t="s">
        <v>267</v>
      </c>
      <c r="B10" s="20">
        <v>3524468.35</v>
      </c>
      <c r="C10" s="20">
        <v>3524468.35</v>
      </c>
      <c r="D10" s="20">
        <v>3524468.35</v>
      </c>
      <c r="E10" s="20">
        <v>0</v>
      </c>
      <c r="F10" s="20">
        <v>0</v>
      </c>
      <c r="G10" s="20">
        <v>0</v>
      </c>
      <c r="H10" s="80" t="s">
        <v>272</v>
      </c>
    </row>
    <row r="11" spans="1:8" ht="52.5" customHeight="1">
      <c r="A11" s="19" t="s">
        <v>268</v>
      </c>
      <c r="B11" s="20">
        <v>250000</v>
      </c>
      <c r="C11" s="20">
        <v>250000</v>
      </c>
      <c r="D11" s="20">
        <v>250000</v>
      </c>
      <c r="E11" s="20">
        <v>0</v>
      </c>
      <c r="F11" s="20">
        <v>0</v>
      </c>
      <c r="G11" s="20">
        <v>0</v>
      </c>
      <c r="H11" s="80" t="s">
        <v>273</v>
      </c>
    </row>
    <row r="12" spans="1:8" ht="52.5" customHeight="1">
      <c r="A12" s="19" t="s">
        <v>299</v>
      </c>
      <c r="B12" s="20">
        <v>300000</v>
      </c>
      <c r="C12" s="20">
        <v>300000</v>
      </c>
      <c r="D12" s="20">
        <v>300000</v>
      </c>
      <c r="E12" s="20">
        <v>0</v>
      </c>
      <c r="F12" s="20">
        <v>0</v>
      </c>
      <c r="G12" s="20">
        <v>0</v>
      </c>
      <c r="H12" s="80" t="s">
        <v>300</v>
      </c>
    </row>
    <row r="13" spans="1:8" ht="67.5" customHeight="1">
      <c r="A13" s="19" t="s">
        <v>269</v>
      </c>
      <c r="B13" s="20">
        <v>400000</v>
      </c>
      <c r="C13" s="20">
        <v>400000</v>
      </c>
      <c r="D13" s="20">
        <v>400000</v>
      </c>
      <c r="E13" s="20">
        <v>0</v>
      </c>
      <c r="F13" s="20">
        <v>0</v>
      </c>
      <c r="G13" s="20">
        <v>0</v>
      </c>
      <c r="H13" s="80" t="s">
        <v>292</v>
      </c>
    </row>
  </sheetData>
  <mergeCells count="9">
    <mergeCell ref="A2:H2"/>
    <mergeCell ref="C4:G4"/>
    <mergeCell ref="D5:E5"/>
    <mergeCell ref="A4:A6"/>
    <mergeCell ref="B4:B6"/>
    <mergeCell ref="C5:C6"/>
    <mergeCell ref="F5:F6"/>
    <mergeCell ref="G5:G6"/>
    <mergeCell ref="H4:H6"/>
  </mergeCells>
  <phoneticPr fontId="24" type="noConversion"/>
  <pageMargins left="0.43" right="0.35" top="0.65" bottom="0.61" header="0.51" footer="0.51"/>
  <pageSetup paperSize="9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H37"/>
  <sheetViews>
    <sheetView topLeftCell="A10" zoomScaleSheetLayoutView="100" workbookViewId="0">
      <selection activeCell="M34" sqref="M34"/>
    </sheetView>
  </sheetViews>
  <sheetFormatPr defaultColWidth="9" defaultRowHeight="14.25"/>
  <cols>
    <col min="1" max="1" width="22.125" bestFit="1" customWidth="1"/>
    <col min="2" max="2" width="3.625" bestFit="1" customWidth="1"/>
    <col min="3" max="3" width="10.5" bestFit="1" customWidth="1"/>
    <col min="4" max="4" width="22.125" bestFit="1" customWidth="1"/>
    <col min="5" max="5" width="3.625" bestFit="1" customWidth="1"/>
    <col min="6" max="6" width="4.375" bestFit="1" customWidth="1"/>
    <col min="7" max="7" width="10.5" bestFit="1" customWidth="1"/>
    <col min="8" max="8" width="9.625" customWidth="1"/>
  </cols>
  <sheetData>
    <row r="1" spans="1:8">
      <c r="A1" s="1" t="s">
        <v>105</v>
      </c>
    </row>
    <row r="2" spans="1:8" ht="18.75">
      <c r="A2" s="136" t="s">
        <v>106</v>
      </c>
      <c r="B2" s="136"/>
      <c r="C2" s="136"/>
      <c r="D2" s="136"/>
      <c r="E2" s="136"/>
      <c r="F2" s="136"/>
      <c r="G2" s="136"/>
      <c r="H2" s="136"/>
    </row>
    <row r="3" spans="1:8">
      <c r="A3" s="29" t="s">
        <v>230</v>
      </c>
      <c r="B3" s="30"/>
      <c r="C3" s="30"/>
      <c r="D3" s="30"/>
      <c r="E3" s="30"/>
      <c r="F3" s="31"/>
      <c r="G3" s="30"/>
      <c r="H3" s="32" t="s">
        <v>53</v>
      </c>
    </row>
    <row r="4" spans="1:8">
      <c r="A4" s="137" t="s">
        <v>107</v>
      </c>
      <c r="B4" s="137"/>
      <c r="C4" s="137"/>
      <c r="D4" s="137" t="s">
        <v>108</v>
      </c>
      <c r="E4" s="137"/>
      <c r="F4" s="137"/>
      <c r="G4" s="137"/>
      <c r="H4" s="137"/>
    </row>
    <row r="5" spans="1:8">
      <c r="A5" s="138" t="s">
        <v>109</v>
      </c>
      <c r="B5" s="138" t="s">
        <v>110</v>
      </c>
      <c r="C5" s="138" t="s">
        <v>111</v>
      </c>
      <c r="D5" s="138" t="s">
        <v>112</v>
      </c>
      <c r="E5" s="138" t="s">
        <v>110</v>
      </c>
      <c r="F5" s="137" t="s">
        <v>111</v>
      </c>
      <c r="G5" s="137"/>
      <c r="H5" s="137"/>
    </row>
    <row r="6" spans="1:8" ht="22.5">
      <c r="A6" s="138"/>
      <c r="B6" s="138"/>
      <c r="C6" s="138"/>
      <c r="D6" s="138"/>
      <c r="E6" s="138"/>
      <c r="F6" s="33" t="s">
        <v>89</v>
      </c>
      <c r="G6" s="34" t="s">
        <v>113</v>
      </c>
      <c r="H6" s="34" t="s">
        <v>114</v>
      </c>
    </row>
    <row r="7" spans="1:8">
      <c r="A7" s="33" t="s">
        <v>115</v>
      </c>
      <c r="B7" s="33"/>
      <c r="C7" s="33">
        <v>1</v>
      </c>
      <c r="D7" s="33" t="s">
        <v>115</v>
      </c>
      <c r="E7" s="33"/>
      <c r="F7" s="33">
        <v>2</v>
      </c>
      <c r="G7" s="33">
        <v>3</v>
      </c>
      <c r="H7" s="33">
        <v>4</v>
      </c>
    </row>
    <row r="8" spans="1:8">
      <c r="A8" s="35" t="s">
        <v>116</v>
      </c>
      <c r="B8" s="33" t="s">
        <v>68</v>
      </c>
      <c r="C8" s="36">
        <v>9405822.75</v>
      </c>
      <c r="D8" s="35" t="s">
        <v>117</v>
      </c>
      <c r="E8" s="33" t="s">
        <v>118</v>
      </c>
      <c r="F8" s="36"/>
      <c r="G8" s="36">
        <v>7866458.79</v>
      </c>
      <c r="H8" s="85">
        <v>0</v>
      </c>
    </row>
    <row r="9" spans="1:8">
      <c r="A9" s="35" t="s">
        <v>119</v>
      </c>
      <c r="B9" s="33" t="s">
        <v>69</v>
      </c>
      <c r="C9" s="36"/>
      <c r="D9" s="35" t="s">
        <v>120</v>
      </c>
      <c r="E9" s="33" t="s">
        <v>121</v>
      </c>
      <c r="F9" s="37"/>
      <c r="G9" s="37"/>
      <c r="H9" s="85"/>
    </row>
    <row r="10" spans="1:8">
      <c r="A10" s="35"/>
      <c r="B10" s="33" t="s">
        <v>70</v>
      </c>
      <c r="C10" s="37"/>
      <c r="D10" s="35" t="s">
        <v>122</v>
      </c>
      <c r="E10" s="33" t="s">
        <v>123</v>
      </c>
      <c r="F10" s="36"/>
      <c r="G10" s="36"/>
      <c r="H10" s="85"/>
    </row>
    <row r="11" spans="1:8">
      <c r="A11" s="35"/>
      <c r="B11" s="33" t="s">
        <v>71</v>
      </c>
      <c r="C11" s="37"/>
      <c r="D11" s="35" t="s">
        <v>124</v>
      </c>
      <c r="E11" s="33" t="s">
        <v>125</v>
      </c>
      <c r="F11" s="36"/>
      <c r="G11" s="36"/>
      <c r="H11" s="85"/>
    </row>
    <row r="12" spans="1:8">
      <c r="A12" s="35"/>
      <c r="B12" s="33" t="s">
        <v>72</v>
      </c>
      <c r="C12" s="37"/>
      <c r="D12" s="35" t="s">
        <v>126</v>
      </c>
      <c r="E12" s="33" t="s">
        <v>127</v>
      </c>
      <c r="F12" s="36"/>
      <c r="G12" s="36"/>
      <c r="H12" s="85"/>
    </row>
    <row r="13" spans="1:8">
      <c r="A13" s="35"/>
      <c r="B13" s="33" t="s">
        <v>73</v>
      </c>
      <c r="C13" s="37"/>
      <c r="D13" s="35" t="s">
        <v>128</v>
      </c>
      <c r="E13" s="33" t="s">
        <v>129</v>
      </c>
      <c r="F13" s="36"/>
      <c r="G13" s="36"/>
      <c r="H13" s="85"/>
    </row>
    <row r="14" spans="1:8">
      <c r="A14" s="35"/>
      <c r="B14" s="33" t="s">
        <v>74</v>
      </c>
      <c r="C14" s="37"/>
      <c r="D14" s="35" t="s">
        <v>130</v>
      </c>
      <c r="E14" s="33" t="s">
        <v>131</v>
      </c>
      <c r="F14" s="36"/>
      <c r="G14" s="36"/>
      <c r="H14" s="85"/>
    </row>
    <row r="15" spans="1:8">
      <c r="A15" s="35"/>
      <c r="B15" s="33" t="s">
        <v>132</v>
      </c>
      <c r="C15" s="37"/>
      <c r="D15" s="35" t="s">
        <v>133</v>
      </c>
      <c r="E15" s="33" t="s">
        <v>134</v>
      </c>
      <c r="F15" s="36"/>
      <c r="G15" s="36">
        <v>1353801.96</v>
      </c>
      <c r="H15" s="85">
        <v>0</v>
      </c>
    </row>
    <row r="16" spans="1:8">
      <c r="A16" s="35"/>
      <c r="B16" s="33" t="s">
        <v>135</v>
      </c>
      <c r="C16" s="37"/>
      <c r="D16" s="38" t="s">
        <v>136</v>
      </c>
      <c r="E16" s="33" t="s">
        <v>137</v>
      </c>
      <c r="F16" s="36"/>
      <c r="G16" s="36"/>
      <c r="H16" s="85"/>
    </row>
    <row r="17" spans="1:8">
      <c r="A17" s="35"/>
      <c r="B17" s="33" t="s">
        <v>138</v>
      </c>
      <c r="C17" s="37"/>
      <c r="D17" s="35" t="s">
        <v>139</v>
      </c>
      <c r="E17" s="33" t="s">
        <v>140</v>
      </c>
      <c r="F17" s="36"/>
      <c r="G17" s="36"/>
      <c r="H17" s="85"/>
    </row>
    <row r="18" spans="1:8">
      <c r="A18" s="35"/>
      <c r="B18" s="33" t="s">
        <v>141</v>
      </c>
      <c r="C18" s="37"/>
      <c r="D18" s="35" t="s">
        <v>142</v>
      </c>
      <c r="E18" s="33" t="s">
        <v>143</v>
      </c>
      <c r="F18" s="36"/>
      <c r="G18" s="36"/>
      <c r="H18" s="85"/>
    </row>
    <row r="19" spans="1:8">
      <c r="A19" s="35"/>
      <c r="B19" s="33" t="s">
        <v>144</v>
      </c>
      <c r="C19" s="37"/>
      <c r="D19" s="35" t="s">
        <v>145</v>
      </c>
      <c r="E19" s="33" t="s">
        <v>146</v>
      </c>
      <c r="F19" s="36"/>
      <c r="G19" s="36"/>
      <c r="H19" s="85"/>
    </row>
    <row r="20" spans="1:8">
      <c r="A20" s="35"/>
      <c r="B20" s="33" t="s">
        <v>147</v>
      </c>
      <c r="C20" s="37"/>
      <c r="D20" s="35" t="s">
        <v>148</v>
      </c>
      <c r="E20" s="33" t="s">
        <v>149</v>
      </c>
      <c r="F20" s="36"/>
      <c r="G20" s="36"/>
      <c r="H20" s="85"/>
    </row>
    <row r="21" spans="1:8">
      <c r="A21" s="35"/>
      <c r="B21" s="33" t="s">
        <v>150</v>
      </c>
      <c r="C21" s="37"/>
      <c r="D21" s="35" t="s">
        <v>151</v>
      </c>
      <c r="E21" s="33" t="s">
        <v>152</v>
      </c>
      <c r="F21" s="36"/>
      <c r="G21" s="36"/>
      <c r="H21" s="85"/>
    </row>
    <row r="22" spans="1:8">
      <c r="A22" s="35"/>
      <c r="B22" s="33" t="s">
        <v>153</v>
      </c>
      <c r="C22" s="37"/>
      <c r="D22" s="35" t="s">
        <v>154</v>
      </c>
      <c r="E22" s="33" t="s">
        <v>155</v>
      </c>
      <c r="F22" s="36"/>
      <c r="G22" s="36"/>
      <c r="H22" s="85"/>
    </row>
    <row r="23" spans="1:8">
      <c r="A23" s="35"/>
      <c r="B23" s="33" t="s">
        <v>156</v>
      </c>
      <c r="C23" s="37"/>
      <c r="D23" s="35" t="s">
        <v>157</v>
      </c>
      <c r="E23" s="33" t="s">
        <v>158</v>
      </c>
      <c r="F23" s="36"/>
      <c r="G23" s="36"/>
      <c r="H23" s="85"/>
    </row>
    <row r="24" spans="1:8">
      <c r="A24" s="35"/>
      <c r="B24" s="33" t="s">
        <v>159</v>
      </c>
      <c r="C24" s="37"/>
      <c r="D24" s="35" t="s">
        <v>160</v>
      </c>
      <c r="E24" s="33" t="s">
        <v>161</v>
      </c>
      <c r="F24" s="37"/>
      <c r="G24" s="37"/>
      <c r="H24" s="85"/>
    </row>
    <row r="25" spans="1:8">
      <c r="A25" s="35"/>
      <c r="B25" s="33" t="s">
        <v>162</v>
      </c>
      <c r="C25" s="37"/>
      <c r="D25" s="35" t="s">
        <v>163</v>
      </c>
      <c r="E25" s="33" t="s">
        <v>164</v>
      </c>
      <c r="F25" s="36"/>
      <c r="G25" s="36"/>
      <c r="H25" s="85"/>
    </row>
    <row r="26" spans="1:8">
      <c r="A26" s="35"/>
      <c r="B26" s="33" t="s">
        <v>165</v>
      </c>
      <c r="C26" s="37"/>
      <c r="D26" s="35" t="s">
        <v>166</v>
      </c>
      <c r="E26" s="33" t="s">
        <v>167</v>
      </c>
      <c r="F26" s="36"/>
      <c r="G26" s="36">
        <v>185562</v>
      </c>
      <c r="H26" s="85">
        <v>0</v>
      </c>
    </row>
    <row r="27" spans="1:8">
      <c r="A27" s="35"/>
      <c r="B27" s="33" t="s">
        <v>168</v>
      </c>
      <c r="C27" s="37"/>
      <c r="D27" s="35" t="s">
        <v>169</v>
      </c>
      <c r="E27" s="33" t="s">
        <v>170</v>
      </c>
      <c r="F27" s="36"/>
      <c r="G27" s="36"/>
      <c r="H27" s="85"/>
    </row>
    <row r="28" spans="1:8">
      <c r="A28" s="35"/>
      <c r="B28" s="33" t="s">
        <v>171</v>
      </c>
      <c r="C28" s="37"/>
      <c r="D28" s="35" t="s">
        <v>172</v>
      </c>
      <c r="E28" s="33" t="s">
        <v>173</v>
      </c>
      <c r="F28" s="36"/>
      <c r="G28" s="36"/>
      <c r="H28" s="85"/>
    </row>
    <row r="29" spans="1:8">
      <c r="A29" s="35"/>
      <c r="B29" s="33" t="s">
        <v>174</v>
      </c>
      <c r="C29" s="37"/>
      <c r="D29" s="35" t="s">
        <v>175</v>
      </c>
      <c r="E29" s="33" t="s">
        <v>176</v>
      </c>
      <c r="F29" s="36"/>
      <c r="G29" s="36"/>
      <c r="H29" s="85"/>
    </row>
    <row r="30" spans="1:8">
      <c r="A30" s="35"/>
      <c r="B30" s="33" t="s">
        <v>177</v>
      </c>
      <c r="C30" s="37"/>
      <c r="D30" s="35"/>
      <c r="E30" s="33" t="s">
        <v>178</v>
      </c>
      <c r="F30" s="37"/>
      <c r="G30" s="37"/>
      <c r="H30" s="85"/>
    </row>
    <row r="31" spans="1:8">
      <c r="A31" s="39" t="s">
        <v>55</v>
      </c>
      <c r="B31" s="33" t="s">
        <v>179</v>
      </c>
      <c r="C31" s="36">
        <v>9405822.75</v>
      </c>
      <c r="D31" s="40" t="s">
        <v>78</v>
      </c>
      <c r="E31" s="33" t="s">
        <v>180</v>
      </c>
      <c r="F31" s="40"/>
      <c r="G31" s="40">
        <v>9405822.75</v>
      </c>
      <c r="H31" s="86">
        <v>0</v>
      </c>
    </row>
    <row r="32" spans="1:8">
      <c r="A32" s="35"/>
      <c r="B32" s="33" t="s">
        <v>181</v>
      </c>
      <c r="C32" s="37"/>
      <c r="D32" s="41"/>
      <c r="E32" s="33" t="s">
        <v>182</v>
      </c>
      <c r="F32" s="41"/>
      <c r="G32" s="41"/>
      <c r="H32" s="87"/>
    </row>
    <row r="33" spans="1:8">
      <c r="A33" s="35" t="s">
        <v>183</v>
      </c>
      <c r="B33" s="33" t="s">
        <v>184</v>
      </c>
      <c r="C33" s="36"/>
      <c r="D33" s="41" t="s">
        <v>185</v>
      </c>
      <c r="E33" s="33" t="s">
        <v>186</v>
      </c>
      <c r="F33" s="41"/>
      <c r="G33" s="41"/>
      <c r="H33" s="87"/>
    </row>
    <row r="34" spans="1:8">
      <c r="A34" s="35" t="s">
        <v>116</v>
      </c>
      <c r="B34" s="33" t="s">
        <v>187</v>
      </c>
      <c r="C34" s="36"/>
      <c r="D34" s="41" t="s">
        <v>188</v>
      </c>
      <c r="E34" s="33" t="s">
        <v>189</v>
      </c>
      <c r="F34" s="41"/>
      <c r="G34" s="41"/>
      <c r="H34" s="87"/>
    </row>
    <row r="35" spans="1:8">
      <c r="A35" s="35" t="s">
        <v>119</v>
      </c>
      <c r="B35" s="33" t="s">
        <v>190</v>
      </c>
      <c r="C35" s="36"/>
      <c r="D35" s="41" t="s">
        <v>191</v>
      </c>
      <c r="E35" s="33" t="s">
        <v>192</v>
      </c>
      <c r="F35" s="41"/>
      <c r="G35" s="41"/>
      <c r="H35" s="87"/>
    </row>
    <row r="36" spans="1:8">
      <c r="A36" s="35"/>
      <c r="B36" s="33" t="s">
        <v>193</v>
      </c>
      <c r="C36" s="37"/>
      <c r="D36" s="41"/>
      <c r="E36" s="33" t="s">
        <v>194</v>
      </c>
      <c r="F36" s="41"/>
      <c r="G36" s="41"/>
      <c r="H36" s="87"/>
    </row>
    <row r="37" spans="1:8">
      <c r="A37" s="39" t="s">
        <v>195</v>
      </c>
      <c r="B37" s="33" t="s">
        <v>196</v>
      </c>
      <c r="C37" s="36">
        <v>9405822.75</v>
      </c>
      <c r="D37" s="40" t="s">
        <v>197</v>
      </c>
      <c r="E37" s="33" t="s">
        <v>198</v>
      </c>
      <c r="F37" s="40"/>
      <c r="G37" s="40">
        <v>9405822.75</v>
      </c>
      <c r="H37" s="86">
        <v>0</v>
      </c>
    </row>
  </sheetData>
  <mergeCells count="9">
    <mergeCell ref="A2:H2"/>
    <mergeCell ref="A4:C4"/>
    <mergeCell ref="D4:H4"/>
    <mergeCell ref="F5:H5"/>
    <mergeCell ref="A5:A6"/>
    <mergeCell ref="B5:B6"/>
    <mergeCell ref="C5:C6"/>
    <mergeCell ref="D5:D6"/>
    <mergeCell ref="E5:E6"/>
  </mergeCells>
  <phoneticPr fontId="24" type="noConversion"/>
  <pageMargins left="0.75" right="0.75" top="1" bottom="1" header="0.51" footer="0.51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G28"/>
  <sheetViews>
    <sheetView zoomScaleSheetLayoutView="100" workbookViewId="0">
      <selection activeCell="A3" sqref="A3"/>
    </sheetView>
  </sheetViews>
  <sheetFormatPr defaultColWidth="9" defaultRowHeight="14.25"/>
  <cols>
    <col min="1" max="3" width="7.5" customWidth="1"/>
    <col min="4" max="4" width="21" customWidth="1"/>
    <col min="5" max="5" width="13.625" customWidth="1"/>
    <col min="6" max="6" width="14.25" customWidth="1"/>
    <col min="7" max="7" width="13.75" customWidth="1"/>
  </cols>
  <sheetData>
    <row r="1" spans="1:7">
      <c r="A1" s="142" t="s">
        <v>199</v>
      </c>
      <c r="B1" s="142"/>
    </row>
    <row r="2" spans="1:7" ht="21">
      <c r="A2" s="143" t="s">
        <v>200</v>
      </c>
      <c r="B2" s="144"/>
      <c r="C2" s="144"/>
      <c r="D2" s="144"/>
      <c r="E2" s="144"/>
      <c r="F2" s="144"/>
      <c r="G2" s="144"/>
    </row>
    <row r="3" spans="1:7" ht="15">
      <c r="A3" s="22" t="s">
        <v>230</v>
      </c>
      <c r="B3" s="23"/>
      <c r="C3" s="23"/>
      <c r="D3" s="23"/>
      <c r="F3" s="23"/>
      <c r="G3" s="24" t="s">
        <v>53</v>
      </c>
    </row>
    <row r="4" spans="1:7" ht="21" customHeight="1">
      <c r="A4" s="140" t="s">
        <v>201</v>
      </c>
      <c r="B4" s="140"/>
      <c r="C4" s="140"/>
      <c r="D4" s="140" t="s">
        <v>63</v>
      </c>
      <c r="E4" s="140" t="s">
        <v>202</v>
      </c>
      <c r="F4" s="140"/>
      <c r="G4" s="140"/>
    </row>
    <row r="5" spans="1:7" ht="21" customHeight="1">
      <c r="A5" s="140" t="s">
        <v>62</v>
      </c>
      <c r="B5" s="140"/>
      <c r="C5" s="140"/>
      <c r="D5" s="140"/>
      <c r="E5" s="140" t="s">
        <v>89</v>
      </c>
      <c r="F5" s="140" t="s">
        <v>79</v>
      </c>
      <c r="G5" s="140" t="s">
        <v>80</v>
      </c>
    </row>
    <row r="6" spans="1:7" ht="21" customHeight="1">
      <c r="A6" s="25" t="s">
        <v>64</v>
      </c>
      <c r="B6" s="25" t="s">
        <v>65</v>
      </c>
      <c r="C6" s="25" t="s">
        <v>66</v>
      </c>
      <c r="D6" s="140"/>
      <c r="E6" s="140"/>
      <c r="F6" s="140"/>
      <c r="G6" s="140"/>
    </row>
    <row r="7" spans="1:7" ht="21" customHeight="1">
      <c r="A7" s="141" t="s">
        <v>203</v>
      </c>
      <c r="B7" s="141"/>
      <c r="C7" s="141"/>
      <c r="D7" s="141"/>
      <c r="E7" s="26">
        <v>9405822.75</v>
      </c>
      <c r="F7" s="26">
        <v>4381354.4000000004</v>
      </c>
      <c r="G7" s="26">
        <v>5024468.3499999996</v>
      </c>
    </row>
    <row r="8" spans="1:7" ht="21" customHeight="1">
      <c r="A8" s="96">
        <v>201</v>
      </c>
      <c r="B8" s="97"/>
      <c r="C8" s="98"/>
      <c r="D8" s="88" t="s">
        <v>284</v>
      </c>
      <c r="E8" s="49">
        <f>E9+E12</f>
        <v>7866458.7899999991</v>
      </c>
      <c r="F8" s="49">
        <f>F9+F12</f>
        <v>2841990.44</v>
      </c>
      <c r="G8" s="49">
        <f>G9+G12</f>
        <v>5024468.3499999996</v>
      </c>
    </row>
    <row r="9" spans="1:7" ht="21" customHeight="1">
      <c r="A9" s="96">
        <v>20129</v>
      </c>
      <c r="B9" s="97"/>
      <c r="C9" s="98"/>
      <c r="D9" s="88" t="s">
        <v>285</v>
      </c>
      <c r="E9" s="49">
        <f>E10+E11</f>
        <v>7304022.1499999994</v>
      </c>
      <c r="F9" s="49">
        <f>F10+F11</f>
        <v>2279553.7999999998</v>
      </c>
      <c r="G9" s="49">
        <f>G10+G11</f>
        <v>5024468.3499999996</v>
      </c>
    </row>
    <row r="10" spans="1:7" ht="21" customHeight="1">
      <c r="A10" s="139">
        <v>2012901</v>
      </c>
      <c r="B10" s="139"/>
      <c r="C10" s="139"/>
      <c r="D10" s="28" t="s">
        <v>231</v>
      </c>
      <c r="E10" s="49">
        <v>2279553.7999999998</v>
      </c>
      <c r="F10" s="49">
        <v>2279553.7999999998</v>
      </c>
      <c r="G10" s="49">
        <v>0</v>
      </c>
    </row>
    <row r="11" spans="1:7" ht="21" customHeight="1">
      <c r="A11" s="139">
        <v>2012999</v>
      </c>
      <c r="B11" s="139"/>
      <c r="C11" s="139"/>
      <c r="D11" s="28" t="s">
        <v>232</v>
      </c>
      <c r="E11" s="49">
        <v>5024468.3499999996</v>
      </c>
      <c r="F11" s="49">
        <v>0</v>
      </c>
      <c r="G11" s="49">
        <v>5024468.3499999996</v>
      </c>
    </row>
    <row r="12" spans="1:7" ht="21" customHeight="1">
      <c r="A12" s="96">
        <v>20199</v>
      </c>
      <c r="B12" s="97"/>
      <c r="C12" s="98"/>
      <c r="D12" s="88" t="s">
        <v>293</v>
      </c>
      <c r="E12" s="49">
        <v>562436.64</v>
      </c>
      <c r="F12" s="49">
        <v>562436.64</v>
      </c>
      <c r="G12" s="49">
        <v>0</v>
      </c>
    </row>
    <row r="13" spans="1:7" ht="21" customHeight="1">
      <c r="A13" s="139">
        <v>2019999</v>
      </c>
      <c r="B13" s="139"/>
      <c r="C13" s="139"/>
      <c r="D13" s="28" t="s">
        <v>233</v>
      </c>
      <c r="E13" s="49">
        <v>562436.64</v>
      </c>
      <c r="F13" s="49">
        <v>562436.64</v>
      </c>
      <c r="G13" s="49">
        <v>0</v>
      </c>
    </row>
    <row r="14" spans="1:7" ht="21" customHeight="1">
      <c r="A14" s="96">
        <v>208</v>
      </c>
      <c r="B14" s="97"/>
      <c r="C14" s="98"/>
      <c r="D14" s="88" t="s">
        <v>294</v>
      </c>
      <c r="E14" s="49">
        <v>1353801.96</v>
      </c>
      <c r="F14" s="49">
        <v>1353801.96</v>
      </c>
      <c r="G14" s="49">
        <v>0</v>
      </c>
    </row>
    <row r="15" spans="1:7" ht="21" customHeight="1">
      <c r="A15" s="96">
        <v>20805</v>
      </c>
      <c r="B15" s="97"/>
      <c r="C15" s="98"/>
      <c r="D15" s="88" t="s">
        <v>295</v>
      </c>
      <c r="E15" s="49">
        <v>1353801.96</v>
      </c>
      <c r="F15" s="49">
        <v>1353801.96</v>
      </c>
      <c r="G15" s="49">
        <v>0</v>
      </c>
    </row>
    <row r="16" spans="1:7" ht="21" customHeight="1">
      <c r="A16" s="139">
        <v>2080501</v>
      </c>
      <c r="B16" s="139"/>
      <c r="C16" s="139"/>
      <c r="D16" s="28" t="s">
        <v>234</v>
      </c>
      <c r="E16" s="49">
        <v>1353801.96</v>
      </c>
      <c r="F16" s="49">
        <v>1353801.96</v>
      </c>
      <c r="G16" s="49">
        <v>0</v>
      </c>
    </row>
    <row r="17" spans="1:7" ht="21" customHeight="1">
      <c r="A17" s="110">
        <v>221</v>
      </c>
      <c r="B17" s="111"/>
      <c r="C17" s="112"/>
      <c r="D17" s="89" t="s">
        <v>296</v>
      </c>
      <c r="E17" s="49">
        <v>185562</v>
      </c>
      <c r="F17" s="49">
        <v>185562</v>
      </c>
      <c r="G17" s="49">
        <v>0</v>
      </c>
    </row>
    <row r="18" spans="1:7" ht="21" customHeight="1">
      <c r="A18" s="110">
        <v>22102</v>
      </c>
      <c r="B18" s="111"/>
      <c r="C18" s="112"/>
      <c r="D18" s="89" t="s">
        <v>297</v>
      </c>
      <c r="E18" s="49">
        <v>185562</v>
      </c>
      <c r="F18" s="49">
        <v>185562</v>
      </c>
      <c r="G18" s="49">
        <v>0</v>
      </c>
    </row>
    <row r="19" spans="1:7" ht="21" customHeight="1">
      <c r="A19" s="139">
        <v>2210201</v>
      </c>
      <c r="B19" s="139"/>
      <c r="C19" s="139"/>
      <c r="D19" s="28" t="s">
        <v>235</v>
      </c>
      <c r="E19" s="49">
        <v>185562</v>
      </c>
      <c r="F19" s="49">
        <v>185562</v>
      </c>
      <c r="G19" s="49">
        <v>0</v>
      </c>
    </row>
    <row r="20" spans="1:7" ht="21" customHeight="1">
      <c r="A20" s="139"/>
      <c r="B20" s="139"/>
      <c r="C20" s="139"/>
      <c r="D20" s="28"/>
      <c r="E20" s="26"/>
      <c r="F20" s="26"/>
      <c r="G20" s="27"/>
    </row>
    <row r="21" spans="1:7" ht="21" customHeight="1">
      <c r="A21" s="139"/>
      <c r="B21" s="139"/>
      <c r="C21" s="139"/>
      <c r="D21" s="28"/>
      <c r="E21" s="26"/>
      <c r="F21" s="26"/>
      <c r="G21" s="27"/>
    </row>
    <row r="22" spans="1:7" ht="21" customHeight="1">
      <c r="A22" s="139"/>
      <c r="B22" s="139"/>
      <c r="C22" s="139"/>
      <c r="D22" s="28"/>
      <c r="E22" s="26"/>
      <c r="F22" s="26"/>
      <c r="G22" s="27"/>
    </row>
    <row r="23" spans="1:7" ht="21" customHeight="1">
      <c r="A23" s="139"/>
      <c r="B23" s="139"/>
      <c r="C23" s="139"/>
      <c r="D23" s="28"/>
      <c r="E23" s="26"/>
      <c r="F23" s="26"/>
      <c r="G23" s="27"/>
    </row>
    <row r="24" spans="1:7" ht="21" customHeight="1">
      <c r="A24" s="139"/>
      <c r="B24" s="139"/>
      <c r="C24" s="139"/>
      <c r="D24" s="28"/>
      <c r="E24" s="26"/>
      <c r="F24" s="26"/>
      <c r="G24" s="27"/>
    </row>
    <row r="25" spans="1:7" ht="21" customHeight="1">
      <c r="A25" s="139"/>
      <c r="B25" s="139"/>
      <c r="C25" s="139"/>
      <c r="D25" s="28"/>
      <c r="E25" s="26"/>
      <c r="F25" s="26"/>
      <c r="G25" s="27"/>
    </row>
    <row r="26" spans="1:7" ht="21" customHeight="1">
      <c r="A26" s="139"/>
      <c r="B26" s="139"/>
      <c r="C26" s="139"/>
      <c r="D26" s="28"/>
      <c r="E26" s="26"/>
      <c r="F26" s="26"/>
      <c r="G26" s="27"/>
    </row>
    <row r="27" spans="1:7" ht="21" customHeight="1">
      <c r="A27" s="139"/>
      <c r="B27" s="139"/>
      <c r="C27" s="139"/>
      <c r="D27" s="28"/>
      <c r="E27" s="26"/>
      <c r="F27" s="26"/>
      <c r="G27" s="27"/>
    </row>
    <row r="28" spans="1:7" ht="21" customHeight="1">
      <c r="A28" s="139"/>
      <c r="B28" s="139"/>
      <c r="C28" s="139"/>
      <c r="D28" s="28"/>
      <c r="E28" s="27"/>
      <c r="F28" s="27"/>
      <c r="G28" s="27"/>
    </row>
  </sheetData>
  <mergeCells count="31">
    <mergeCell ref="A1:B1"/>
    <mergeCell ref="A2:G2"/>
    <mergeCell ref="A4:C4"/>
    <mergeCell ref="E4:G4"/>
    <mergeCell ref="A5:C5"/>
    <mergeCell ref="G5:G6"/>
    <mergeCell ref="F5:F6"/>
    <mergeCell ref="E5:E6"/>
    <mergeCell ref="A7:D7"/>
    <mergeCell ref="A15:C15"/>
    <mergeCell ref="A10:C10"/>
    <mergeCell ref="A28:C28"/>
    <mergeCell ref="D4:D6"/>
    <mergeCell ref="A8:C8"/>
    <mergeCell ref="A9:C9"/>
    <mergeCell ref="A12:C12"/>
    <mergeCell ref="A14:C14"/>
    <mergeCell ref="A17:C17"/>
    <mergeCell ref="A18:C18"/>
    <mergeCell ref="A27:C27"/>
    <mergeCell ref="A25:C25"/>
    <mergeCell ref="A11:C11"/>
    <mergeCell ref="A13:C13"/>
    <mergeCell ref="A16:C16"/>
    <mergeCell ref="A26:C26"/>
    <mergeCell ref="A21:C21"/>
    <mergeCell ref="A22:C22"/>
    <mergeCell ref="A23:C23"/>
    <mergeCell ref="A24:C24"/>
    <mergeCell ref="A19:C19"/>
    <mergeCell ref="A20:C20"/>
  </mergeCells>
  <phoneticPr fontId="24" type="noConversion"/>
  <pageMargins left="0.67" right="0.63" top="0.98" bottom="0.98" header="0.51" footer="0.51"/>
  <pageSetup paperSize="9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A1:D41"/>
  <sheetViews>
    <sheetView zoomScaleSheetLayoutView="100" workbookViewId="0">
      <selection activeCell="D28" sqref="D28"/>
    </sheetView>
  </sheetViews>
  <sheetFormatPr defaultColWidth="9" defaultRowHeight="14.25"/>
  <cols>
    <col min="1" max="1" width="23.375" customWidth="1"/>
    <col min="2" max="2" width="16" bestFit="1" customWidth="1"/>
    <col min="3" max="3" width="18.5" customWidth="1"/>
    <col min="4" max="4" width="22.875" customWidth="1"/>
  </cols>
  <sheetData>
    <row r="1" spans="1:4">
      <c r="A1" s="1" t="s">
        <v>204</v>
      </c>
    </row>
    <row r="2" spans="1:4" ht="18.75">
      <c r="A2" s="119" t="s">
        <v>205</v>
      </c>
      <c r="B2" s="119"/>
      <c r="C2" s="119"/>
      <c r="D2" s="119"/>
    </row>
    <row r="3" spans="1:4">
      <c r="A3" t="s">
        <v>230</v>
      </c>
      <c r="B3" s="13"/>
      <c r="C3" s="13"/>
      <c r="D3" s="21" t="s">
        <v>2</v>
      </c>
    </row>
    <row r="4" spans="1:4" ht="24.95" customHeight="1">
      <c r="A4" s="146" t="s">
        <v>206</v>
      </c>
      <c r="B4" s="145" t="s">
        <v>207</v>
      </c>
      <c r="C4" s="145"/>
      <c r="D4" s="145"/>
    </row>
    <row r="5" spans="1:4" ht="27.95" customHeight="1">
      <c r="A5" s="146"/>
      <c r="B5" s="15" t="s">
        <v>89</v>
      </c>
      <c r="C5" s="16" t="s">
        <v>93</v>
      </c>
      <c r="D5" s="16" t="s">
        <v>94</v>
      </c>
    </row>
    <row r="6" spans="1:4">
      <c r="A6" s="17" t="s">
        <v>208</v>
      </c>
      <c r="B6" s="77">
        <v>4381354.4000000004</v>
      </c>
      <c r="C6" s="20">
        <v>4381354.4000000004</v>
      </c>
      <c r="D6" s="20">
        <v>0</v>
      </c>
    </row>
    <row r="7" spans="1:4">
      <c r="A7" s="19" t="s">
        <v>95</v>
      </c>
      <c r="B7" s="78">
        <v>1696253.8</v>
      </c>
      <c r="C7" s="20">
        <v>1696253.8</v>
      </c>
      <c r="D7" s="20">
        <v>0</v>
      </c>
    </row>
    <row r="8" spans="1:4">
      <c r="A8" s="19" t="s">
        <v>260</v>
      </c>
      <c r="B8" s="78">
        <v>499584</v>
      </c>
      <c r="C8" s="20">
        <v>499584</v>
      </c>
      <c r="D8" s="20">
        <v>0</v>
      </c>
    </row>
    <row r="9" spans="1:4">
      <c r="A9" s="19" t="s">
        <v>259</v>
      </c>
      <c r="B9" s="78">
        <v>1110669.8</v>
      </c>
      <c r="C9" s="20">
        <v>1110669.8</v>
      </c>
      <c r="D9" s="20">
        <v>0</v>
      </c>
    </row>
    <row r="10" spans="1:4">
      <c r="A10" s="19" t="s">
        <v>258</v>
      </c>
      <c r="B10" s="78">
        <v>86000</v>
      </c>
      <c r="C10" s="20">
        <v>86000</v>
      </c>
      <c r="D10" s="20">
        <v>0</v>
      </c>
    </row>
    <row r="11" spans="1:4">
      <c r="A11" s="19" t="s">
        <v>96</v>
      </c>
      <c r="B11" s="78">
        <v>583300</v>
      </c>
      <c r="C11" s="20">
        <v>583300</v>
      </c>
      <c r="D11" s="20">
        <v>0</v>
      </c>
    </row>
    <row r="12" spans="1:4">
      <c r="A12" s="19" t="s">
        <v>257</v>
      </c>
      <c r="B12" s="78">
        <v>40000</v>
      </c>
      <c r="C12" s="20">
        <v>40000</v>
      </c>
      <c r="D12" s="20">
        <v>0</v>
      </c>
    </row>
    <row r="13" spans="1:4">
      <c r="A13" s="19" t="s">
        <v>256</v>
      </c>
      <c r="B13" s="78">
        <v>20000</v>
      </c>
      <c r="C13" s="20">
        <v>20000</v>
      </c>
      <c r="D13" s="20">
        <v>0</v>
      </c>
    </row>
    <row r="14" spans="1:4">
      <c r="A14" s="19" t="s">
        <v>255</v>
      </c>
      <c r="B14" s="78">
        <v>20000</v>
      </c>
      <c r="C14" s="20">
        <v>20000</v>
      </c>
      <c r="D14" s="20">
        <v>0</v>
      </c>
    </row>
    <row r="15" spans="1:4">
      <c r="A15" s="19" t="s">
        <v>263</v>
      </c>
      <c r="B15" s="78">
        <v>52000</v>
      </c>
      <c r="C15" s="20">
        <v>52000</v>
      </c>
      <c r="D15" s="20">
        <v>0</v>
      </c>
    </row>
    <row r="16" spans="1:4">
      <c r="A16" s="19" t="s">
        <v>254</v>
      </c>
      <c r="B16" s="78">
        <v>69000</v>
      </c>
      <c r="C16" s="20">
        <v>69000</v>
      </c>
      <c r="D16" s="20">
        <v>0</v>
      </c>
    </row>
    <row r="17" spans="1:4">
      <c r="A17" s="19" t="s">
        <v>253</v>
      </c>
      <c r="B17" s="78">
        <v>30500</v>
      </c>
      <c r="C17" s="20">
        <v>30500</v>
      </c>
      <c r="D17" s="20">
        <v>0</v>
      </c>
    </row>
    <row r="18" spans="1:4">
      <c r="A18" s="19" t="s">
        <v>252</v>
      </c>
      <c r="B18" s="78">
        <v>20000</v>
      </c>
      <c r="C18" s="20">
        <v>20000</v>
      </c>
      <c r="D18" s="20">
        <v>0</v>
      </c>
    </row>
    <row r="19" spans="1:4">
      <c r="A19" s="19" t="s">
        <v>251</v>
      </c>
      <c r="B19" s="78">
        <v>40000</v>
      </c>
      <c r="C19" s="20">
        <v>40000</v>
      </c>
      <c r="D19" s="20">
        <v>0</v>
      </c>
    </row>
    <row r="20" spans="1:4">
      <c r="A20" s="19" t="s">
        <v>250</v>
      </c>
      <c r="B20" s="78">
        <v>5000</v>
      </c>
      <c r="C20" s="20">
        <v>5000</v>
      </c>
      <c r="D20" s="20">
        <v>0</v>
      </c>
    </row>
    <row r="21" spans="1:4">
      <c r="A21" s="19" t="s">
        <v>249</v>
      </c>
      <c r="B21" s="78">
        <v>31000</v>
      </c>
      <c r="C21" s="20">
        <v>31000</v>
      </c>
      <c r="D21" s="20">
        <v>0</v>
      </c>
    </row>
    <row r="22" spans="1:4">
      <c r="A22" s="19" t="s">
        <v>248</v>
      </c>
      <c r="B22" s="78">
        <v>100000</v>
      </c>
      <c r="C22" s="20">
        <v>100000</v>
      </c>
      <c r="D22" s="20">
        <v>0</v>
      </c>
    </row>
    <row r="23" spans="1:4">
      <c r="A23" s="19" t="s">
        <v>247</v>
      </c>
      <c r="B23" s="78">
        <v>20000</v>
      </c>
      <c r="C23" s="20">
        <v>20000</v>
      </c>
      <c r="D23" s="20">
        <v>0</v>
      </c>
    </row>
    <row r="24" spans="1:4">
      <c r="A24" s="19" t="s">
        <v>246</v>
      </c>
      <c r="B24" s="78">
        <v>24500</v>
      </c>
      <c r="C24" s="20">
        <v>24500</v>
      </c>
      <c r="D24" s="20">
        <v>0</v>
      </c>
    </row>
    <row r="25" spans="1:4">
      <c r="A25" s="19" t="s">
        <v>245</v>
      </c>
      <c r="B25" s="78">
        <v>25000</v>
      </c>
      <c r="C25" s="20">
        <v>25000</v>
      </c>
      <c r="D25" s="20">
        <v>0</v>
      </c>
    </row>
    <row r="26" spans="1:4">
      <c r="A26" s="19" t="s">
        <v>244</v>
      </c>
      <c r="B26" s="78">
        <v>10000</v>
      </c>
      <c r="C26" s="20">
        <v>10000</v>
      </c>
      <c r="D26" s="20">
        <v>0</v>
      </c>
    </row>
    <row r="27" spans="1:4">
      <c r="A27" s="19" t="s">
        <v>243</v>
      </c>
      <c r="B27" s="78">
        <v>3000</v>
      </c>
      <c r="C27" s="20">
        <v>3000</v>
      </c>
      <c r="D27" s="20">
        <v>0</v>
      </c>
    </row>
    <row r="28" spans="1:4">
      <c r="A28" s="19" t="s">
        <v>242</v>
      </c>
      <c r="B28" s="78">
        <v>3300</v>
      </c>
      <c r="C28" s="20">
        <v>3300</v>
      </c>
      <c r="D28" s="20">
        <v>0</v>
      </c>
    </row>
    <row r="29" spans="1:4">
      <c r="A29" s="19" t="s">
        <v>241</v>
      </c>
      <c r="B29" s="78">
        <v>15000</v>
      </c>
      <c r="C29" s="20">
        <v>127800</v>
      </c>
      <c r="D29" s="20">
        <v>0</v>
      </c>
    </row>
    <row r="30" spans="1:4">
      <c r="A30" s="19" t="s">
        <v>238</v>
      </c>
      <c r="B30" s="78">
        <v>35000</v>
      </c>
      <c r="C30" s="20">
        <v>35000</v>
      </c>
      <c r="D30" s="20">
        <v>0</v>
      </c>
    </row>
    <row r="31" spans="1:4">
      <c r="A31" s="19" t="s">
        <v>236</v>
      </c>
      <c r="B31" s="78">
        <v>20000</v>
      </c>
      <c r="C31" s="20">
        <v>20000</v>
      </c>
      <c r="D31" s="20">
        <v>0</v>
      </c>
    </row>
    <row r="32" spans="1:4">
      <c r="A32" s="19" t="s">
        <v>262</v>
      </c>
      <c r="B32" s="78">
        <v>2101800.6</v>
      </c>
      <c r="C32" s="20">
        <v>2101800.6</v>
      </c>
      <c r="D32" s="20">
        <v>0</v>
      </c>
    </row>
    <row r="33" spans="1:4">
      <c r="A33" s="19" t="s">
        <v>240</v>
      </c>
      <c r="B33" s="78">
        <v>235778.4</v>
      </c>
      <c r="C33" s="20">
        <v>235778.4</v>
      </c>
      <c r="D33" s="20">
        <v>0</v>
      </c>
    </row>
    <row r="34" spans="1:4">
      <c r="A34" s="19" t="s">
        <v>239</v>
      </c>
      <c r="B34" s="78">
        <v>1118023.56</v>
      </c>
      <c r="C34" s="20">
        <v>1118023.56</v>
      </c>
      <c r="D34" s="20">
        <v>0</v>
      </c>
    </row>
    <row r="35" spans="1:4">
      <c r="A35" s="19" t="s">
        <v>238</v>
      </c>
      <c r="B35" s="78">
        <v>449636.64</v>
      </c>
      <c r="C35" s="20">
        <v>449636.64</v>
      </c>
      <c r="D35" s="20">
        <v>0</v>
      </c>
    </row>
    <row r="36" spans="1:4">
      <c r="A36" s="19" t="s">
        <v>241</v>
      </c>
      <c r="B36" s="78">
        <v>112800</v>
      </c>
      <c r="C36" s="20">
        <v>112800</v>
      </c>
      <c r="D36" s="20">
        <v>0</v>
      </c>
    </row>
    <row r="37" spans="1:4">
      <c r="A37" s="19" t="s">
        <v>237</v>
      </c>
      <c r="B37" s="78">
        <v>185562</v>
      </c>
      <c r="C37" s="20">
        <v>185562</v>
      </c>
      <c r="D37" s="20">
        <v>0</v>
      </c>
    </row>
    <row r="38" spans="1:4">
      <c r="A38" s="19" t="s">
        <v>98</v>
      </c>
      <c r="B38" s="78">
        <v>0</v>
      </c>
      <c r="C38" s="20">
        <v>0</v>
      </c>
      <c r="D38" s="20">
        <v>0</v>
      </c>
    </row>
    <row r="39" spans="1:4">
      <c r="A39" s="19" t="s">
        <v>99</v>
      </c>
      <c r="B39" s="78">
        <v>0</v>
      </c>
      <c r="C39" s="20">
        <v>0</v>
      </c>
      <c r="D39" s="20">
        <v>0</v>
      </c>
    </row>
    <row r="40" spans="1:4">
      <c r="A40" s="19" t="s">
        <v>100</v>
      </c>
      <c r="B40" s="78">
        <v>0</v>
      </c>
      <c r="C40" s="20">
        <v>0</v>
      </c>
      <c r="D40" s="20">
        <v>0</v>
      </c>
    </row>
    <row r="41" spans="1:4">
      <c r="A41" s="19" t="s">
        <v>84</v>
      </c>
      <c r="B41" s="78">
        <v>0</v>
      </c>
      <c r="C41" s="20">
        <v>0</v>
      </c>
      <c r="D41" s="20">
        <v>0</v>
      </c>
    </row>
  </sheetData>
  <mergeCells count="3">
    <mergeCell ref="A2:D2"/>
    <mergeCell ref="B4:D4"/>
    <mergeCell ref="A4:A5"/>
  </mergeCells>
  <phoneticPr fontId="24" type="noConversion"/>
  <pageMargins left="0.75" right="0.75" top="0.51" bottom="0.39" header="0.43" footer="0.35"/>
  <pageSetup paperSize="9" orientation="portrait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A1:D24"/>
  <sheetViews>
    <sheetView zoomScaleSheetLayoutView="100" workbookViewId="0">
      <selection activeCell="C15" sqref="C15"/>
    </sheetView>
  </sheetViews>
  <sheetFormatPr defaultColWidth="9" defaultRowHeight="14.25"/>
  <cols>
    <col min="1" max="1" width="23.375" customWidth="1"/>
    <col min="2" max="2" width="16" customWidth="1"/>
    <col min="3" max="3" width="18.5" customWidth="1"/>
    <col min="4" max="4" width="22.875" customWidth="1"/>
  </cols>
  <sheetData>
    <row r="1" spans="1:4">
      <c r="A1" s="1" t="s">
        <v>209</v>
      </c>
    </row>
    <row r="2" spans="1:4" ht="18.75">
      <c r="A2" s="119" t="s">
        <v>210</v>
      </c>
      <c r="B2" s="119"/>
      <c r="C2" s="119"/>
      <c r="D2" s="119"/>
    </row>
    <row r="3" spans="1:4">
      <c r="A3" t="s">
        <v>230</v>
      </c>
      <c r="B3" s="13"/>
      <c r="C3" s="13"/>
      <c r="D3" s="14" t="s">
        <v>2</v>
      </c>
    </row>
    <row r="4" spans="1:4" ht="24.95" customHeight="1">
      <c r="A4" s="146" t="s">
        <v>206</v>
      </c>
      <c r="B4" s="145" t="s">
        <v>298</v>
      </c>
      <c r="C4" s="145"/>
      <c r="D4" s="145"/>
    </row>
    <row r="5" spans="1:4" ht="27.95" customHeight="1">
      <c r="A5" s="146"/>
      <c r="B5" s="15" t="s">
        <v>89</v>
      </c>
      <c r="C5" s="16" t="s">
        <v>93</v>
      </c>
      <c r="D5" s="16" t="s">
        <v>94</v>
      </c>
    </row>
    <row r="6" spans="1:4">
      <c r="A6" s="17" t="s">
        <v>208</v>
      </c>
      <c r="B6" s="18">
        <v>5024468.3499999996</v>
      </c>
      <c r="C6" s="18">
        <v>5024468.3499999996</v>
      </c>
      <c r="D6" s="18">
        <v>0</v>
      </c>
    </row>
    <row r="7" spans="1:4">
      <c r="A7" s="19" t="s">
        <v>95</v>
      </c>
      <c r="B7" s="20">
        <v>0</v>
      </c>
      <c r="C7" s="20">
        <v>0</v>
      </c>
      <c r="D7" s="18">
        <v>0</v>
      </c>
    </row>
    <row r="8" spans="1:4">
      <c r="A8" s="19" t="s">
        <v>96</v>
      </c>
      <c r="B8" s="20">
        <v>1100000</v>
      </c>
      <c r="C8" s="20">
        <v>1100000</v>
      </c>
      <c r="D8" s="18">
        <v>0</v>
      </c>
    </row>
    <row r="9" spans="1:4">
      <c r="A9" s="19" t="s">
        <v>275</v>
      </c>
      <c r="B9" s="20">
        <v>36000</v>
      </c>
      <c r="C9" s="20">
        <v>36000</v>
      </c>
      <c r="D9" s="18">
        <v>0</v>
      </c>
    </row>
    <row r="10" spans="1:4">
      <c r="A10" s="19" t="s">
        <v>276</v>
      </c>
      <c r="B10" s="20">
        <v>38000</v>
      </c>
      <c r="C10" s="20">
        <v>38000</v>
      </c>
      <c r="D10" s="18">
        <v>0</v>
      </c>
    </row>
    <row r="11" spans="1:4">
      <c r="A11" s="19" t="s">
        <v>277</v>
      </c>
      <c r="B11" s="20">
        <v>164000</v>
      </c>
      <c r="C11" s="20">
        <v>164000</v>
      </c>
      <c r="D11" s="18">
        <v>0</v>
      </c>
    </row>
    <row r="12" spans="1:4">
      <c r="A12" s="19" t="s">
        <v>278</v>
      </c>
      <c r="B12" s="20">
        <v>450000</v>
      </c>
      <c r="C12" s="20">
        <v>450000</v>
      </c>
      <c r="D12" s="18">
        <v>0</v>
      </c>
    </row>
    <row r="13" spans="1:4">
      <c r="A13" s="19" t="s">
        <v>279</v>
      </c>
      <c r="B13" s="20">
        <v>212000</v>
      </c>
      <c r="C13" s="20">
        <v>212000</v>
      </c>
      <c r="D13" s="18">
        <v>0</v>
      </c>
    </row>
    <row r="14" spans="1:4">
      <c r="A14" s="19" t="s">
        <v>280</v>
      </c>
      <c r="B14" s="20">
        <v>60000</v>
      </c>
      <c r="C14" s="20">
        <v>60000</v>
      </c>
      <c r="D14" s="18">
        <v>0</v>
      </c>
    </row>
    <row r="15" spans="1:4">
      <c r="A15" s="19" t="s">
        <v>281</v>
      </c>
      <c r="B15" s="20">
        <v>40000</v>
      </c>
      <c r="C15" s="20">
        <v>40000</v>
      </c>
      <c r="D15" s="18">
        <v>0</v>
      </c>
    </row>
    <row r="16" spans="1:4">
      <c r="A16" s="19" t="s">
        <v>282</v>
      </c>
      <c r="B16" s="20">
        <v>100000</v>
      </c>
      <c r="C16" s="20">
        <v>100000</v>
      </c>
      <c r="D16" s="18">
        <v>0</v>
      </c>
    </row>
    <row r="17" spans="1:4">
      <c r="A17" s="19" t="s">
        <v>97</v>
      </c>
      <c r="B17" s="20">
        <v>0</v>
      </c>
      <c r="C17" s="20">
        <v>0</v>
      </c>
      <c r="D17" s="18">
        <v>0</v>
      </c>
    </row>
    <row r="18" spans="1:4">
      <c r="A18" s="19" t="s">
        <v>98</v>
      </c>
      <c r="B18" s="20">
        <v>0</v>
      </c>
      <c r="C18" s="20">
        <v>0</v>
      </c>
      <c r="D18" s="18">
        <v>0</v>
      </c>
    </row>
    <row r="19" spans="1:4">
      <c r="A19" s="19" t="s">
        <v>99</v>
      </c>
      <c r="B19" s="20">
        <v>0</v>
      </c>
      <c r="C19" s="20">
        <v>0</v>
      </c>
      <c r="D19" s="18">
        <v>0</v>
      </c>
    </row>
    <row r="20" spans="1:4" ht="13.5" customHeight="1">
      <c r="A20" s="19" t="s">
        <v>100</v>
      </c>
      <c r="B20" s="20">
        <v>0</v>
      </c>
      <c r="C20" s="20">
        <v>0</v>
      </c>
      <c r="D20" s="18">
        <v>0</v>
      </c>
    </row>
    <row r="21" spans="1:4">
      <c r="A21" s="19" t="s">
        <v>84</v>
      </c>
      <c r="B21" s="79">
        <v>3924468.35</v>
      </c>
      <c r="C21" s="79">
        <v>3924468.35</v>
      </c>
      <c r="D21" s="18">
        <v>0</v>
      </c>
    </row>
    <row r="22" spans="1:4">
      <c r="A22" s="19" t="s">
        <v>283</v>
      </c>
      <c r="B22" s="79">
        <v>3924468.35</v>
      </c>
      <c r="C22" s="79">
        <v>3924468.35</v>
      </c>
      <c r="D22" s="20">
        <v>0</v>
      </c>
    </row>
    <row r="24" spans="1:4">
      <c r="B24" s="90"/>
      <c r="C24" s="90"/>
    </row>
  </sheetData>
  <mergeCells count="3">
    <mergeCell ref="A2:D2"/>
    <mergeCell ref="B4:D4"/>
    <mergeCell ref="A4:A5"/>
  </mergeCells>
  <phoneticPr fontId="24" type="noConversion"/>
  <pageMargins left="0.75" right="0.75" top="0.51" bottom="0.39" header="0.43" footer="0.35"/>
  <pageSetup paperSize="9" orientation="portrait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部门收支总表</vt:lpstr>
      <vt:lpstr>部门收入总表</vt:lpstr>
      <vt:lpstr>部门支出总表</vt:lpstr>
      <vt:lpstr>部门基本支出表</vt:lpstr>
      <vt:lpstr>部门项目支出表</vt:lpstr>
      <vt:lpstr>财政拨款收支总表</vt:lpstr>
      <vt:lpstr>一般公共预算支出表</vt:lpstr>
      <vt:lpstr>一般公共预算基本支出表</vt:lpstr>
      <vt:lpstr>一般公共预算项目支出表</vt:lpstr>
      <vt:lpstr>一般公共预算安排的机关运行经费及“三公”经费支出表</vt:lpstr>
      <vt:lpstr>政府性基金预算支出表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asus</cp:lastModifiedBy>
  <cp:revision>1</cp:revision>
  <cp:lastPrinted>2018-03-28T03:07:05Z</cp:lastPrinted>
  <dcterms:created xsi:type="dcterms:W3CDTF">2011-09-13T11:12:31Z</dcterms:created>
  <dcterms:modified xsi:type="dcterms:W3CDTF">2018-03-30T04:57:28Z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